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4000" windowHeight="9840" activeTab="0"/>
  </bookViews>
  <sheets>
    <sheet name="名单" sheetId="5" r:id="rId1"/>
  </sheets>
  <definedNames>
    <definedName name="_xlnm._FilterDatabase" localSheetId="0" hidden="1">'名单'!$A$3:$I$71</definedName>
    <definedName name="金华1">#REF!</definedName>
    <definedName name="_xlnm.Print_Titles" localSheetId="0">'名单'!$1:$3</definedName>
  </definedNames>
  <calcPr calcId="145621"/>
</workbook>
</file>

<file path=xl/sharedStrings.xml><?xml version="1.0" encoding="utf-8"?>
<sst xmlns="http://schemas.openxmlformats.org/spreadsheetml/2006/main" count="556" uniqueCount="287">
  <si>
    <t xml:space="preserve">    根据工作安排，浦江县公务员招考体检时间暂定为3月25日。请入围体检人员携带本人有效身份证，于3月24日（上午8:30—11:30、下午14:00—17:30）到浦江县人民政府（浦江县人民东路40号）1号楼103办公室领取体检通知书。</t>
  </si>
  <si>
    <t>姓名</t>
  </si>
  <si>
    <t>性别</t>
  </si>
  <si>
    <t>招考单位</t>
  </si>
  <si>
    <t>报考职位</t>
  </si>
  <si>
    <t>准考证号</t>
  </si>
  <si>
    <t>笔试成绩</t>
  </si>
  <si>
    <t>面试成绩</t>
  </si>
  <si>
    <t>总成绩</t>
  </si>
  <si>
    <t>备注</t>
  </si>
  <si>
    <t>周哲宇</t>
  </si>
  <si>
    <t>男</t>
  </si>
  <si>
    <t>浦江县人民法院</t>
  </si>
  <si>
    <t>法警（四级警长及以下）</t>
  </si>
  <si>
    <t>507010103726</t>
  </si>
  <si>
    <t>125.98</t>
  </si>
  <si>
    <t>81.4</t>
  </si>
  <si>
    <t>入围体检</t>
  </si>
  <si>
    <t>楼锦鸿</t>
  </si>
  <si>
    <t>507010103701</t>
  </si>
  <si>
    <t>126.35</t>
  </si>
  <si>
    <t>79</t>
  </si>
  <si>
    <t>张童</t>
  </si>
  <si>
    <t>507010103708</t>
  </si>
  <si>
    <t>123.39</t>
  </si>
  <si>
    <t>71.8</t>
  </si>
  <si>
    <t>/</t>
  </si>
  <si>
    <t>史鸿锋</t>
  </si>
  <si>
    <t>浦江县市场监督管理局</t>
  </si>
  <si>
    <t>市场执法1（一级科员）</t>
  </si>
  <si>
    <t>307071903303</t>
  </si>
  <si>
    <t>143.3</t>
  </si>
  <si>
    <t>82.6</t>
  </si>
  <si>
    <t>王卿</t>
  </si>
  <si>
    <t>307071902706</t>
  </si>
  <si>
    <t>139.93</t>
  </si>
  <si>
    <t>79.6</t>
  </si>
  <si>
    <t>夏建强</t>
  </si>
  <si>
    <t>307071902510</t>
  </si>
  <si>
    <t>146.5</t>
  </si>
  <si>
    <t>75.6</t>
  </si>
  <si>
    <t>管星云</t>
  </si>
  <si>
    <t>307071901517</t>
  </si>
  <si>
    <t>138.61</t>
  </si>
  <si>
    <t>77.6</t>
  </si>
  <si>
    <t>朱俊蒙</t>
  </si>
  <si>
    <t>307071901526</t>
  </si>
  <si>
    <t>138.7</t>
  </si>
  <si>
    <t>黄哲</t>
  </si>
  <si>
    <t>307071902009</t>
  </si>
  <si>
    <t>141.02</t>
  </si>
  <si>
    <t>68.4</t>
  </si>
  <si>
    <t>黄洋益</t>
  </si>
  <si>
    <t>女</t>
  </si>
  <si>
    <t>市场执法2（一级科员）</t>
  </si>
  <si>
    <t>307071901816</t>
  </si>
  <si>
    <t>138.02</t>
  </si>
  <si>
    <t>80.2</t>
  </si>
  <si>
    <t>张含菡</t>
  </si>
  <si>
    <t>307071902021</t>
  </si>
  <si>
    <t>145.15</t>
  </si>
  <si>
    <t>73.8</t>
  </si>
  <si>
    <t>王晓迪</t>
  </si>
  <si>
    <t>307071902817</t>
  </si>
  <si>
    <t>136.43</t>
  </si>
  <si>
    <t>76</t>
  </si>
  <si>
    <t>张洵洵</t>
  </si>
  <si>
    <t>市场执法3（一级科员）</t>
  </si>
  <si>
    <t>307071901011</t>
  </si>
  <si>
    <t>151.87</t>
  </si>
  <si>
    <t>86.6</t>
  </si>
  <si>
    <t>孙常彪</t>
  </si>
  <si>
    <t>307071903407</t>
  </si>
  <si>
    <t>153.26</t>
  </si>
  <si>
    <t>85</t>
  </si>
  <si>
    <t>莫涛滔</t>
  </si>
  <si>
    <t>307071903105</t>
  </si>
  <si>
    <t>147.76</t>
  </si>
  <si>
    <t>85.6</t>
  </si>
  <si>
    <t>张钦晴</t>
  </si>
  <si>
    <t>307071903404</t>
  </si>
  <si>
    <t>145.54</t>
  </si>
  <si>
    <t>78.8</t>
  </si>
  <si>
    <t>郑超民</t>
  </si>
  <si>
    <t>307071903509</t>
  </si>
  <si>
    <t>144.04</t>
  </si>
  <si>
    <t>76.8</t>
  </si>
  <si>
    <t>郭标达</t>
  </si>
  <si>
    <t>307071902903</t>
  </si>
  <si>
    <t>143.28</t>
  </si>
  <si>
    <t>70.8</t>
  </si>
  <si>
    <t>于瑞志</t>
  </si>
  <si>
    <t>市场执法4（一级科员）</t>
  </si>
  <si>
    <t>307071903201</t>
  </si>
  <si>
    <t>147.17</t>
  </si>
  <si>
    <t>88</t>
  </si>
  <si>
    <t>吴臻</t>
  </si>
  <si>
    <t>307071902429</t>
  </si>
  <si>
    <t>82.4</t>
  </si>
  <si>
    <t>王淑珍</t>
  </si>
  <si>
    <t>307071902514</t>
  </si>
  <si>
    <t>142.3</t>
  </si>
  <si>
    <t>79.4</t>
  </si>
  <si>
    <t>刘恒昱</t>
  </si>
  <si>
    <t>浦江县自然资源行政执法队</t>
  </si>
  <si>
    <t>基层执法1（一级科员）</t>
  </si>
  <si>
    <t>307071902017</t>
  </si>
  <si>
    <t>130.48</t>
  </si>
  <si>
    <t>77.8</t>
  </si>
  <si>
    <t>戴期盼</t>
  </si>
  <si>
    <t>307071902402</t>
  </si>
  <si>
    <t>130.98</t>
  </si>
  <si>
    <t>74.8</t>
  </si>
  <si>
    <t>严瑾</t>
  </si>
  <si>
    <t>基层执法2（四级主任科员）</t>
  </si>
  <si>
    <t>307071902807</t>
  </si>
  <si>
    <t>139.46</t>
  </si>
  <si>
    <t>74.2</t>
  </si>
  <si>
    <t>高鑫</t>
  </si>
  <si>
    <t>307071903512</t>
  </si>
  <si>
    <t>134.59</t>
  </si>
  <si>
    <t>74</t>
  </si>
  <si>
    <t>郑宇蓝</t>
  </si>
  <si>
    <t>浦江县卫生监督所</t>
  </si>
  <si>
    <t>卫生执法（一级科员）</t>
  </si>
  <si>
    <t>307071903403</t>
  </si>
  <si>
    <t>143.83</t>
  </si>
  <si>
    <t>张洋</t>
  </si>
  <si>
    <t>307071901127</t>
  </si>
  <si>
    <t>140.54</t>
  </si>
  <si>
    <t>79.2</t>
  </si>
  <si>
    <t>吴一凡</t>
  </si>
  <si>
    <t>307071902124</t>
  </si>
  <si>
    <t>142.17</t>
  </si>
  <si>
    <t>78.6</t>
  </si>
  <si>
    <t>冯雨叶</t>
  </si>
  <si>
    <t>浦江县应急管理行政执法队</t>
  </si>
  <si>
    <t>应急执法（一级科员）</t>
  </si>
  <si>
    <t>307071900910</t>
  </si>
  <si>
    <t>134.48</t>
  </si>
  <si>
    <t>80</t>
  </si>
  <si>
    <t>陈启文</t>
  </si>
  <si>
    <t>307071901009</t>
  </si>
  <si>
    <t>132.74</t>
  </si>
  <si>
    <t>谭文涛</t>
  </si>
  <si>
    <t>307071901225</t>
  </si>
  <si>
    <t>131.35</t>
  </si>
  <si>
    <t>73.2</t>
  </si>
  <si>
    <t>胡梦晴</t>
  </si>
  <si>
    <t>浦江县市场监管行政执法队</t>
  </si>
  <si>
    <t>市场执法（一级科员）</t>
  </si>
  <si>
    <t>307071903607</t>
  </si>
  <si>
    <t>146.43</t>
  </si>
  <si>
    <t>75.8</t>
  </si>
  <si>
    <t>王婉盈</t>
  </si>
  <si>
    <t>浦江县综合行政执法大队</t>
  </si>
  <si>
    <t>综合执法1（四级主任科员）</t>
  </si>
  <si>
    <t>307071900105</t>
  </si>
  <si>
    <t>136.98</t>
  </si>
  <si>
    <t>82.2</t>
  </si>
  <si>
    <t>李泽阳</t>
  </si>
  <si>
    <t>307071900604</t>
  </si>
  <si>
    <t>131.87</t>
  </si>
  <si>
    <t>78.2</t>
  </si>
  <si>
    <t>石超菡</t>
  </si>
  <si>
    <t>307071900227</t>
  </si>
  <si>
    <t>137.2</t>
  </si>
  <si>
    <t>75.2</t>
  </si>
  <si>
    <t>宋浩</t>
  </si>
  <si>
    <t>307071900418</t>
  </si>
  <si>
    <t>133.48</t>
  </si>
  <si>
    <t>杨文霞</t>
  </si>
  <si>
    <t>307071900519</t>
  </si>
  <si>
    <t>73.4</t>
  </si>
  <si>
    <t>邱长天</t>
  </si>
  <si>
    <t>综合执法2（一级科员）</t>
  </si>
  <si>
    <t>307071900316</t>
  </si>
  <si>
    <t>135.96</t>
  </si>
  <si>
    <t>王博扬</t>
  </si>
  <si>
    <t>307071900605</t>
  </si>
  <si>
    <t>137.93</t>
  </si>
  <si>
    <t>79.8</t>
  </si>
  <si>
    <t>吴昱圣</t>
  </si>
  <si>
    <t>307071900323</t>
  </si>
  <si>
    <t>137.22</t>
  </si>
  <si>
    <t>吴程昊</t>
  </si>
  <si>
    <t>307071900602</t>
  </si>
  <si>
    <t>吴石艽阳</t>
  </si>
  <si>
    <t>307071900512</t>
  </si>
  <si>
    <t>134.24</t>
  </si>
  <si>
    <t>78.4</t>
  </si>
  <si>
    <t>潘志钢</t>
  </si>
  <si>
    <t>307071900603</t>
  </si>
  <si>
    <t>138.67</t>
  </si>
  <si>
    <t>76.2</t>
  </si>
  <si>
    <t>宋茂森</t>
  </si>
  <si>
    <t>307071900116</t>
  </si>
  <si>
    <t>130.87</t>
  </si>
  <si>
    <t>张华鑫</t>
  </si>
  <si>
    <t>307071900712</t>
  </si>
  <si>
    <t>135.11</t>
  </si>
  <si>
    <t>72.4</t>
  </si>
  <si>
    <t>吕欣凯</t>
  </si>
  <si>
    <t>307071900426</t>
  </si>
  <si>
    <t>131.24</t>
  </si>
  <si>
    <t>王童童</t>
  </si>
  <si>
    <t>307071900119</t>
  </si>
  <si>
    <t>131.48</t>
  </si>
  <si>
    <t>72.6</t>
  </si>
  <si>
    <t>宣杨钶</t>
  </si>
  <si>
    <t>307071900423</t>
  </si>
  <si>
    <t>楼朋</t>
  </si>
  <si>
    <t>307071900706</t>
  </si>
  <si>
    <t>133.46</t>
  </si>
  <si>
    <t>71</t>
  </si>
  <si>
    <t>赵嘉琪</t>
  </si>
  <si>
    <t>综合执法3（一级科员）</t>
  </si>
  <si>
    <t>307071900121</t>
  </si>
  <si>
    <t>140.22</t>
  </si>
  <si>
    <t>81</t>
  </si>
  <si>
    <t>曹靓</t>
  </si>
  <si>
    <t>307071900115</t>
  </si>
  <si>
    <t>142.57</t>
  </si>
  <si>
    <t>77.2</t>
  </si>
  <si>
    <t>曹诗琦</t>
  </si>
  <si>
    <t>307071900623</t>
  </si>
  <si>
    <t>138.33</t>
  </si>
  <si>
    <t>78</t>
  </si>
  <si>
    <t>林珂屹</t>
  </si>
  <si>
    <t>307071900620</t>
  </si>
  <si>
    <t>136.63</t>
  </si>
  <si>
    <t>77.4</t>
  </si>
  <si>
    <t>陈浩冉</t>
  </si>
  <si>
    <t>307071900724</t>
  </si>
  <si>
    <t>137.57</t>
  </si>
  <si>
    <t>77</t>
  </si>
  <si>
    <t>方幸子</t>
  </si>
  <si>
    <t>307071900611</t>
  </si>
  <si>
    <t>134.65</t>
  </si>
  <si>
    <t>董撼宇</t>
  </si>
  <si>
    <t>综合执法4（一级科员）</t>
  </si>
  <si>
    <t>307071900215</t>
  </si>
  <si>
    <t>133.33</t>
  </si>
  <si>
    <t>82</t>
  </si>
  <si>
    <t>胡航</t>
  </si>
  <si>
    <t>307071900306</t>
  </si>
  <si>
    <t>129.5</t>
  </si>
  <si>
    <t>龚程</t>
  </si>
  <si>
    <t>307071900113</t>
  </si>
  <si>
    <t>132.33</t>
  </si>
  <si>
    <t>许杰</t>
  </si>
  <si>
    <t>综合执法5（一级科员）</t>
  </si>
  <si>
    <t>307071900104</t>
  </si>
  <si>
    <t>徐丰源</t>
  </si>
  <si>
    <t>307071900103</t>
  </si>
  <si>
    <t>139.72</t>
  </si>
  <si>
    <t>王鹏辉</t>
  </si>
  <si>
    <t>307071900212</t>
  </si>
  <si>
    <t>73.6</t>
  </si>
  <si>
    <t>姚钊炜</t>
  </si>
  <si>
    <t>307071900627</t>
  </si>
  <si>
    <t>133.96</t>
  </si>
  <si>
    <t>74.4</t>
  </si>
  <si>
    <t>朱瑜婧</t>
  </si>
  <si>
    <t>综合执法6（一级科员）</t>
  </si>
  <si>
    <t>307071900506</t>
  </si>
  <si>
    <t>138.83</t>
  </si>
  <si>
    <t>郭紫薇</t>
  </si>
  <si>
    <t>307071900616</t>
  </si>
  <si>
    <t>76.6</t>
  </si>
  <si>
    <t>黄梦清</t>
  </si>
  <si>
    <t>307071900409</t>
  </si>
  <si>
    <t>134.98</t>
  </si>
  <si>
    <t>范智豪</t>
  </si>
  <si>
    <t>浦江县生态环境保护行政执法队</t>
  </si>
  <si>
    <t>生态执法（一级科员）</t>
  </si>
  <si>
    <t>307071902322</t>
  </si>
  <si>
    <t>130.74</t>
  </si>
  <si>
    <t>陈铭真</t>
  </si>
  <si>
    <t>307071901417</t>
  </si>
  <si>
    <t>125.74</t>
  </si>
  <si>
    <t>石淼</t>
  </si>
  <si>
    <t>307071902219</t>
  </si>
  <si>
    <t>125.15</t>
  </si>
  <si>
    <t>76.4</t>
  </si>
  <si>
    <t xml:space="preserve">                                                          浦江县公务员局
                                                          2023年3月19日</t>
  </si>
  <si>
    <t>2023年浦江县各级机关考试录用公务员总成绩及入围体检人员名单
（3月19日）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</si>
</sst>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0_ "/>
  </numFmts>
  <fonts count="7">
    <font>
      <sz val="10"/>
      <name val="宋体"/>
      <family val="2"/>
    </font>
    <font>
      <sz val="10"/>
      <name val="Arial"/>
      <family val="2"/>
    </font>
    <font>
      <sz val="16"/>
      <name val="方正小标宋简体"/>
      <family val="2"/>
    </font>
    <font>
      <sz val="12"/>
      <name val="仿宋_GB2312"/>
      <family val="2"/>
    </font>
    <font>
      <sz val="12"/>
      <name val="宋体"/>
      <family val="2"/>
    </font>
    <font>
      <sz val="12"/>
      <color indexed="8"/>
      <name val="Verdana"/>
      <family val="2"/>
    </font>
    <font>
      <sz val="9"/>
      <name val="宋体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 vertical="center"/>
      <protection/>
    </xf>
    <xf numFmtId="0" fontId="1" fillId="0" borderId="0">
      <alignment/>
      <protection/>
    </xf>
    <xf numFmtId="0" fontId="5" fillId="0" borderId="0" applyNumberFormat="0" applyFill="0" applyBorder="0" applyProtection="0">
      <alignment vertical="top" wrapText="1"/>
    </xf>
  </cellStyleXfs>
  <cellXfs count="21">
    <xf numFmtId="0" fontId="0" fillId="0" borderId="0" xfId="0"/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/>
    <xf numFmtId="0" fontId="0" fillId="0" borderId="0" xfId="0" applyFont="1" applyFill="1"/>
    <xf numFmtId="0" fontId="0" fillId="0" borderId="0" xfId="0" applyFill="1" applyAlignment="1">
      <alignment wrapText="1"/>
    </xf>
    <xf numFmtId="178" fontId="0" fillId="0" borderId="0" xfId="0" applyNumberFormat="1" applyFill="1"/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49" fontId="0" fillId="0" borderId="2" xfId="0" applyNumberFormat="1" applyFont="1" applyFill="1" applyBorder="1" applyAlignment="1" applyProtection="1">
      <alignment horizontal="center" vertical="center" wrapText="1"/>
      <protection/>
    </xf>
    <xf numFmtId="49" fontId="0" fillId="0" borderId="2" xfId="0" applyNumberFormat="1" applyFont="1" applyFill="1" applyBorder="1" applyAlignment="1" applyProtection="1">
      <alignment horizontal="center" vertical="center" wrapText="1"/>
      <protection/>
    </xf>
    <xf numFmtId="178" fontId="0" fillId="0" borderId="2" xfId="0" applyNumberFormat="1" applyFont="1" applyFill="1" applyBorder="1" applyAlignment="1" applyProtection="1">
      <alignment horizontal="center" vertical="center" wrapText="1"/>
      <protection/>
    </xf>
    <xf numFmtId="49" fontId="0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2" xfId="0" applyNumberFormat="1" applyFont="1" applyFill="1" applyBorder="1" applyAlignment="1" applyProtection="1">
      <alignment horizontal="center" vertical="center"/>
      <protection/>
    </xf>
    <xf numFmtId="178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78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 2" xfId="20"/>
    <cellStyle name="常规 2" xfId="21"/>
    <cellStyle name="常规 3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tabSelected="1" workbookViewId="0" topLeftCell="A1">
      <selection activeCell="M5" sqref="M5"/>
    </sheetView>
  </sheetViews>
  <sheetFormatPr defaultColWidth="9.00390625" defaultRowHeight="12"/>
  <cols>
    <col min="1" max="1" width="9.00390625" style="3" customWidth="1"/>
    <col min="2" max="2" width="5.421875" style="3" customWidth="1"/>
    <col min="3" max="3" width="14.421875" style="4" customWidth="1"/>
    <col min="4" max="4" width="21.7109375" style="5" customWidth="1"/>
    <col min="5" max="5" width="15.57421875" style="3" customWidth="1"/>
    <col min="6" max="6" width="9.00390625" style="3" customWidth="1"/>
    <col min="7" max="7" width="8.57421875" style="3" customWidth="1"/>
    <col min="8" max="8" width="9.00390625" style="6" customWidth="1"/>
    <col min="9" max="16384" width="9.00390625" style="3" customWidth="1"/>
  </cols>
  <sheetData>
    <row r="1" spans="1:9" s="1" customFormat="1" ht="49.5" customHeight="1">
      <c r="A1" s="20" t="s">
        <v>286</v>
      </c>
      <c r="B1" s="15"/>
      <c r="C1" s="15"/>
      <c r="D1" s="15"/>
      <c r="E1" s="15"/>
      <c r="F1" s="15"/>
      <c r="G1" s="15"/>
      <c r="H1" s="16"/>
      <c r="I1" s="15"/>
    </row>
    <row r="2" spans="1:9" s="1" customFormat="1" ht="54.95" customHeight="1">
      <c r="A2" s="17" t="s">
        <v>0</v>
      </c>
      <c r="B2" s="17"/>
      <c r="C2" s="17"/>
      <c r="D2" s="17"/>
      <c r="E2" s="17"/>
      <c r="F2" s="17"/>
      <c r="G2" s="17"/>
      <c r="H2" s="17"/>
      <c r="I2" s="17"/>
    </row>
    <row r="3" spans="1:9" s="2" customFormat="1" ht="24.95" customHeight="1">
      <c r="A3" s="7" t="s">
        <v>1</v>
      </c>
      <c r="B3" s="8" t="s">
        <v>2</v>
      </c>
      <c r="C3" s="9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10" t="s">
        <v>8</v>
      </c>
      <c r="I3" s="8" t="s">
        <v>9</v>
      </c>
    </row>
    <row r="4" spans="1:9" s="1" customFormat="1" ht="24.95" customHeight="1">
      <c r="A4" s="11" t="s">
        <v>10</v>
      </c>
      <c r="B4" s="12" t="s">
        <v>11</v>
      </c>
      <c r="C4" s="9" t="s">
        <v>12</v>
      </c>
      <c r="D4" s="8" t="s">
        <v>13</v>
      </c>
      <c r="E4" s="12" t="s">
        <v>14</v>
      </c>
      <c r="F4" s="12" t="s">
        <v>15</v>
      </c>
      <c r="G4" s="12" t="s">
        <v>16</v>
      </c>
      <c r="H4" s="13">
        <f aca="true" t="shared" si="0" ref="H4:H35">F4/2*0.4+G4*0.6</f>
        <v>74.036</v>
      </c>
      <c r="I4" s="14" t="s">
        <v>17</v>
      </c>
    </row>
    <row r="5" spans="1:9" s="1" customFormat="1" ht="24.95" customHeight="1">
      <c r="A5" s="11" t="s">
        <v>18</v>
      </c>
      <c r="B5" s="12" t="s">
        <v>11</v>
      </c>
      <c r="C5" s="9" t="s">
        <v>12</v>
      </c>
      <c r="D5" s="8" t="s">
        <v>13</v>
      </c>
      <c r="E5" s="12" t="s">
        <v>19</v>
      </c>
      <c r="F5" s="12" t="s">
        <v>20</v>
      </c>
      <c r="G5" s="12" t="s">
        <v>21</v>
      </c>
      <c r="H5" s="13">
        <f t="shared" si="0"/>
        <v>72.67</v>
      </c>
      <c r="I5" s="14" t="s">
        <v>17</v>
      </c>
    </row>
    <row r="6" spans="1:9" s="1" customFormat="1" ht="24.95" customHeight="1">
      <c r="A6" s="11" t="s">
        <v>22</v>
      </c>
      <c r="B6" s="12" t="s">
        <v>11</v>
      </c>
      <c r="C6" s="9" t="s">
        <v>12</v>
      </c>
      <c r="D6" s="8" t="s">
        <v>13</v>
      </c>
      <c r="E6" s="12" t="s">
        <v>23</v>
      </c>
      <c r="F6" s="12" t="s">
        <v>24</v>
      </c>
      <c r="G6" s="12" t="s">
        <v>25</v>
      </c>
      <c r="H6" s="13">
        <f t="shared" si="0"/>
        <v>67.758</v>
      </c>
      <c r="I6" s="14" t="s">
        <v>26</v>
      </c>
    </row>
    <row r="7" spans="1:9" s="1" customFormat="1" ht="24.95" customHeight="1">
      <c r="A7" s="11" t="s">
        <v>27</v>
      </c>
      <c r="B7" s="12" t="s">
        <v>11</v>
      </c>
      <c r="C7" s="9" t="s">
        <v>28</v>
      </c>
      <c r="D7" s="8" t="s">
        <v>29</v>
      </c>
      <c r="E7" s="12" t="s">
        <v>30</v>
      </c>
      <c r="F7" s="12" t="s">
        <v>31</v>
      </c>
      <c r="G7" s="12" t="s">
        <v>32</v>
      </c>
      <c r="H7" s="13">
        <f t="shared" si="0"/>
        <v>78.22</v>
      </c>
      <c r="I7" s="14" t="s">
        <v>17</v>
      </c>
    </row>
    <row r="8" spans="1:9" s="1" customFormat="1" ht="24.95" customHeight="1">
      <c r="A8" s="11" t="s">
        <v>33</v>
      </c>
      <c r="B8" s="12" t="s">
        <v>11</v>
      </c>
      <c r="C8" s="9" t="s">
        <v>28</v>
      </c>
      <c r="D8" s="8" t="s">
        <v>29</v>
      </c>
      <c r="E8" s="12" t="s">
        <v>34</v>
      </c>
      <c r="F8" s="12" t="s">
        <v>35</v>
      </c>
      <c r="G8" s="12" t="s">
        <v>36</v>
      </c>
      <c r="H8" s="13">
        <f t="shared" si="0"/>
        <v>75.74600000000001</v>
      </c>
      <c r="I8" s="14" t="s">
        <v>17</v>
      </c>
    </row>
    <row r="9" spans="1:9" s="1" customFormat="1" ht="24.95" customHeight="1">
      <c r="A9" s="11" t="s">
        <v>37</v>
      </c>
      <c r="B9" s="12" t="s">
        <v>11</v>
      </c>
      <c r="C9" s="9" t="s">
        <v>28</v>
      </c>
      <c r="D9" s="8" t="s">
        <v>29</v>
      </c>
      <c r="E9" s="12" t="s">
        <v>38</v>
      </c>
      <c r="F9" s="12" t="s">
        <v>39</v>
      </c>
      <c r="G9" s="12" t="s">
        <v>40</v>
      </c>
      <c r="H9" s="13">
        <f t="shared" si="0"/>
        <v>74.66</v>
      </c>
      <c r="I9" s="14" t="s">
        <v>17</v>
      </c>
    </row>
    <row r="10" spans="1:9" s="1" customFormat="1" ht="24.95" customHeight="1">
      <c r="A10" s="11" t="s">
        <v>41</v>
      </c>
      <c r="B10" s="12" t="s">
        <v>11</v>
      </c>
      <c r="C10" s="9" t="s">
        <v>28</v>
      </c>
      <c r="D10" s="8" t="s">
        <v>29</v>
      </c>
      <c r="E10" s="12" t="s">
        <v>42</v>
      </c>
      <c r="F10" s="12" t="s">
        <v>43</v>
      </c>
      <c r="G10" s="12" t="s">
        <v>44</v>
      </c>
      <c r="H10" s="13">
        <f t="shared" si="0"/>
        <v>74.282</v>
      </c>
      <c r="I10" s="14" t="s">
        <v>17</v>
      </c>
    </row>
    <row r="11" spans="1:9" s="1" customFormat="1" ht="24.95" customHeight="1">
      <c r="A11" s="11" t="s">
        <v>45</v>
      </c>
      <c r="B11" s="12" t="s">
        <v>11</v>
      </c>
      <c r="C11" s="9" t="s">
        <v>28</v>
      </c>
      <c r="D11" s="8" t="s">
        <v>29</v>
      </c>
      <c r="E11" s="12" t="s">
        <v>46</v>
      </c>
      <c r="F11" s="12" t="s">
        <v>47</v>
      </c>
      <c r="G11" s="12" t="s">
        <v>40</v>
      </c>
      <c r="H11" s="13">
        <f t="shared" si="0"/>
        <v>73.1</v>
      </c>
      <c r="I11" s="14" t="s">
        <v>17</v>
      </c>
    </row>
    <row r="12" spans="1:9" s="1" customFormat="1" ht="24.95" customHeight="1">
      <c r="A12" s="11" t="s">
        <v>48</v>
      </c>
      <c r="B12" s="12" t="s">
        <v>11</v>
      </c>
      <c r="C12" s="9" t="s">
        <v>28</v>
      </c>
      <c r="D12" s="8" t="s">
        <v>29</v>
      </c>
      <c r="E12" s="12" t="s">
        <v>49</v>
      </c>
      <c r="F12" s="12" t="s">
        <v>50</v>
      </c>
      <c r="G12" s="12" t="s">
        <v>51</v>
      </c>
      <c r="H12" s="13">
        <f t="shared" si="0"/>
        <v>69.244</v>
      </c>
      <c r="I12" s="14" t="s">
        <v>26</v>
      </c>
    </row>
    <row r="13" spans="1:9" s="1" customFormat="1" ht="24.95" customHeight="1">
      <c r="A13" s="11" t="s">
        <v>52</v>
      </c>
      <c r="B13" s="12" t="s">
        <v>53</v>
      </c>
      <c r="C13" s="9" t="s">
        <v>28</v>
      </c>
      <c r="D13" s="8" t="s">
        <v>54</v>
      </c>
      <c r="E13" s="12" t="s">
        <v>55</v>
      </c>
      <c r="F13" s="12" t="s">
        <v>56</v>
      </c>
      <c r="G13" s="12" t="s">
        <v>57</v>
      </c>
      <c r="H13" s="13">
        <f t="shared" si="0"/>
        <v>75.724</v>
      </c>
      <c r="I13" s="14" t="s">
        <v>17</v>
      </c>
    </row>
    <row r="14" spans="1:9" s="1" customFormat="1" ht="24.95" customHeight="1">
      <c r="A14" s="11" t="s">
        <v>58</v>
      </c>
      <c r="B14" s="12" t="s">
        <v>53</v>
      </c>
      <c r="C14" s="9" t="s">
        <v>28</v>
      </c>
      <c r="D14" s="8" t="s">
        <v>54</v>
      </c>
      <c r="E14" s="12" t="s">
        <v>59</v>
      </c>
      <c r="F14" s="12" t="s">
        <v>60</v>
      </c>
      <c r="G14" s="12" t="s">
        <v>61</v>
      </c>
      <c r="H14" s="13">
        <f t="shared" si="0"/>
        <v>73.31</v>
      </c>
      <c r="I14" s="14" t="s">
        <v>17</v>
      </c>
    </row>
    <row r="15" spans="1:9" s="1" customFormat="1" ht="24.95" customHeight="1">
      <c r="A15" s="11" t="s">
        <v>62</v>
      </c>
      <c r="B15" s="12" t="s">
        <v>53</v>
      </c>
      <c r="C15" s="9" t="s">
        <v>28</v>
      </c>
      <c r="D15" s="8" t="s">
        <v>54</v>
      </c>
      <c r="E15" s="12" t="s">
        <v>63</v>
      </c>
      <c r="F15" s="12" t="s">
        <v>64</v>
      </c>
      <c r="G15" s="12" t="s">
        <v>65</v>
      </c>
      <c r="H15" s="13">
        <f t="shared" si="0"/>
        <v>72.886</v>
      </c>
      <c r="I15" s="14" t="s">
        <v>26</v>
      </c>
    </row>
    <row r="16" spans="1:9" s="1" customFormat="1" ht="24.95" customHeight="1">
      <c r="A16" s="11" t="s">
        <v>66</v>
      </c>
      <c r="B16" s="12" t="s">
        <v>11</v>
      </c>
      <c r="C16" s="9" t="s">
        <v>28</v>
      </c>
      <c r="D16" s="8" t="s">
        <v>67</v>
      </c>
      <c r="E16" s="12" t="s">
        <v>68</v>
      </c>
      <c r="F16" s="12" t="s">
        <v>69</v>
      </c>
      <c r="G16" s="12" t="s">
        <v>70</v>
      </c>
      <c r="H16" s="13">
        <f t="shared" si="0"/>
        <v>82.334</v>
      </c>
      <c r="I16" s="14" t="s">
        <v>17</v>
      </c>
    </row>
    <row r="17" spans="1:9" s="1" customFormat="1" ht="24.95" customHeight="1">
      <c r="A17" s="11" t="s">
        <v>71</v>
      </c>
      <c r="B17" s="12" t="s">
        <v>11</v>
      </c>
      <c r="C17" s="9" t="s">
        <v>28</v>
      </c>
      <c r="D17" s="8" t="s">
        <v>67</v>
      </c>
      <c r="E17" s="12" t="s">
        <v>72</v>
      </c>
      <c r="F17" s="12" t="s">
        <v>73</v>
      </c>
      <c r="G17" s="12" t="s">
        <v>74</v>
      </c>
      <c r="H17" s="13">
        <f t="shared" si="0"/>
        <v>81.652</v>
      </c>
      <c r="I17" s="14" t="s">
        <v>17</v>
      </c>
    </row>
    <row r="18" spans="1:9" s="1" customFormat="1" ht="24.95" customHeight="1">
      <c r="A18" s="11" t="s">
        <v>75</v>
      </c>
      <c r="B18" s="12" t="s">
        <v>11</v>
      </c>
      <c r="C18" s="9" t="s">
        <v>28</v>
      </c>
      <c r="D18" s="8" t="s">
        <v>67</v>
      </c>
      <c r="E18" s="12" t="s">
        <v>76</v>
      </c>
      <c r="F18" s="12" t="s">
        <v>77</v>
      </c>
      <c r="G18" s="12" t="s">
        <v>78</v>
      </c>
      <c r="H18" s="13">
        <f t="shared" si="0"/>
        <v>80.91199999999999</v>
      </c>
      <c r="I18" s="14" t="s">
        <v>17</v>
      </c>
    </row>
    <row r="19" spans="1:9" s="1" customFormat="1" ht="24.95" customHeight="1">
      <c r="A19" s="11" t="s">
        <v>79</v>
      </c>
      <c r="B19" s="12" t="s">
        <v>11</v>
      </c>
      <c r="C19" s="9" t="s">
        <v>28</v>
      </c>
      <c r="D19" s="8" t="s">
        <v>67</v>
      </c>
      <c r="E19" s="12" t="s">
        <v>80</v>
      </c>
      <c r="F19" s="12" t="s">
        <v>81</v>
      </c>
      <c r="G19" s="12" t="s">
        <v>82</v>
      </c>
      <c r="H19" s="13">
        <f t="shared" si="0"/>
        <v>76.38799999999999</v>
      </c>
      <c r="I19" s="14" t="s">
        <v>17</v>
      </c>
    </row>
    <row r="20" spans="1:9" s="1" customFormat="1" ht="24.95" customHeight="1">
      <c r="A20" s="11" t="s">
        <v>83</v>
      </c>
      <c r="B20" s="12" t="s">
        <v>11</v>
      </c>
      <c r="C20" s="9" t="s">
        <v>28</v>
      </c>
      <c r="D20" s="8" t="s">
        <v>67</v>
      </c>
      <c r="E20" s="12" t="s">
        <v>84</v>
      </c>
      <c r="F20" s="12" t="s">
        <v>85</v>
      </c>
      <c r="G20" s="12" t="s">
        <v>86</v>
      </c>
      <c r="H20" s="13">
        <f t="shared" si="0"/>
        <v>74.888</v>
      </c>
      <c r="I20" s="14" t="s">
        <v>17</v>
      </c>
    </row>
    <row r="21" spans="1:9" s="1" customFormat="1" ht="24.95" customHeight="1">
      <c r="A21" s="11" t="s">
        <v>87</v>
      </c>
      <c r="B21" s="12" t="s">
        <v>11</v>
      </c>
      <c r="C21" s="9" t="s">
        <v>28</v>
      </c>
      <c r="D21" s="8" t="s">
        <v>67</v>
      </c>
      <c r="E21" s="12" t="s">
        <v>88</v>
      </c>
      <c r="F21" s="12" t="s">
        <v>89</v>
      </c>
      <c r="G21" s="12" t="s">
        <v>90</v>
      </c>
      <c r="H21" s="13">
        <f t="shared" si="0"/>
        <v>71.136</v>
      </c>
      <c r="I21" s="14" t="s">
        <v>26</v>
      </c>
    </row>
    <row r="22" spans="1:9" s="1" customFormat="1" ht="24.95" customHeight="1">
      <c r="A22" s="11" t="s">
        <v>91</v>
      </c>
      <c r="B22" s="12" t="s">
        <v>53</v>
      </c>
      <c r="C22" s="9" t="s">
        <v>28</v>
      </c>
      <c r="D22" s="8" t="s">
        <v>92</v>
      </c>
      <c r="E22" s="12" t="s">
        <v>93</v>
      </c>
      <c r="F22" s="12" t="s">
        <v>94</v>
      </c>
      <c r="G22" s="12" t="s">
        <v>95</v>
      </c>
      <c r="H22" s="13">
        <f t="shared" si="0"/>
        <v>82.234</v>
      </c>
      <c r="I22" s="14" t="s">
        <v>17</v>
      </c>
    </row>
    <row r="23" spans="1:9" s="1" customFormat="1" ht="24.95" customHeight="1">
      <c r="A23" s="11" t="s">
        <v>96</v>
      </c>
      <c r="B23" s="12" t="s">
        <v>53</v>
      </c>
      <c r="C23" s="9" t="s">
        <v>28</v>
      </c>
      <c r="D23" s="8" t="s">
        <v>92</v>
      </c>
      <c r="E23" s="12" t="s">
        <v>97</v>
      </c>
      <c r="F23" s="12" t="s">
        <v>60</v>
      </c>
      <c r="G23" s="12" t="s">
        <v>98</v>
      </c>
      <c r="H23" s="13">
        <f t="shared" si="0"/>
        <v>78.47</v>
      </c>
      <c r="I23" s="14" t="s">
        <v>17</v>
      </c>
    </row>
    <row r="24" spans="1:9" s="1" customFormat="1" ht="24.95" customHeight="1">
      <c r="A24" s="11" t="s">
        <v>99</v>
      </c>
      <c r="B24" s="12" t="s">
        <v>53</v>
      </c>
      <c r="C24" s="9" t="s">
        <v>28</v>
      </c>
      <c r="D24" s="8" t="s">
        <v>92</v>
      </c>
      <c r="E24" s="12" t="s">
        <v>100</v>
      </c>
      <c r="F24" s="12" t="s">
        <v>101</v>
      </c>
      <c r="G24" s="12" t="s">
        <v>102</v>
      </c>
      <c r="H24" s="13">
        <f t="shared" si="0"/>
        <v>76.10000000000001</v>
      </c>
      <c r="I24" s="14" t="s">
        <v>26</v>
      </c>
    </row>
    <row r="25" spans="1:9" s="1" customFormat="1" ht="24.95" customHeight="1">
      <c r="A25" s="11" t="s">
        <v>103</v>
      </c>
      <c r="B25" s="12" t="s">
        <v>11</v>
      </c>
      <c r="C25" s="9" t="s">
        <v>104</v>
      </c>
      <c r="D25" s="8" t="s">
        <v>105</v>
      </c>
      <c r="E25" s="12" t="s">
        <v>106</v>
      </c>
      <c r="F25" s="12" t="s">
        <v>107</v>
      </c>
      <c r="G25" s="12" t="s">
        <v>108</v>
      </c>
      <c r="H25" s="13">
        <f t="shared" si="0"/>
        <v>72.776</v>
      </c>
      <c r="I25" s="14" t="s">
        <v>17</v>
      </c>
    </row>
    <row r="26" spans="1:9" s="1" customFormat="1" ht="24.95" customHeight="1">
      <c r="A26" s="11" t="s">
        <v>109</v>
      </c>
      <c r="B26" s="12" t="s">
        <v>53</v>
      </c>
      <c r="C26" s="9" t="s">
        <v>104</v>
      </c>
      <c r="D26" s="8" t="s">
        <v>105</v>
      </c>
      <c r="E26" s="12" t="s">
        <v>110</v>
      </c>
      <c r="F26" s="12" t="s">
        <v>111</v>
      </c>
      <c r="G26" s="12" t="s">
        <v>112</v>
      </c>
      <c r="H26" s="13">
        <f t="shared" si="0"/>
        <v>71.076</v>
      </c>
      <c r="I26" s="14" t="s">
        <v>17</v>
      </c>
    </row>
    <row r="27" spans="1:9" s="1" customFormat="1" ht="24.95" customHeight="1">
      <c r="A27" s="11" t="s">
        <v>113</v>
      </c>
      <c r="B27" s="12" t="s">
        <v>53</v>
      </c>
      <c r="C27" s="9" t="s">
        <v>104</v>
      </c>
      <c r="D27" s="8" t="s">
        <v>114</v>
      </c>
      <c r="E27" s="12" t="s">
        <v>115</v>
      </c>
      <c r="F27" s="12" t="s">
        <v>116</v>
      </c>
      <c r="G27" s="12" t="s">
        <v>117</v>
      </c>
      <c r="H27" s="13">
        <f t="shared" si="0"/>
        <v>72.412</v>
      </c>
      <c r="I27" s="14" t="s">
        <v>17</v>
      </c>
    </row>
    <row r="28" spans="1:9" s="1" customFormat="1" ht="24.95" customHeight="1">
      <c r="A28" s="11" t="s">
        <v>118</v>
      </c>
      <c r="B28" s="12" t="s">
        <v>11</v>
      </c>
      <c r="C28" s="9" t="s">
        <v>104</v>
      </c>
      <c r="D28" s="8" t="s">
        <v>114</v>
      </c>
      <c r="E28" s="12" t="s">
        <v>119</v>
      </c>
      <c r="F28" s="12" t="s">
        <v>120</v>
      </c>
      <c r="G28" s="12" t="s">
        <v>121</v>
      </c>
      <c r="H28" s="13">
        <f t="shared" si="0"/>
        <v>71.318</v>
      </c>
      <c r="I28" s="14" t="s">
        <v>17</v>
      </c>
    </row>
    <row r="29" spans="1:9" s="1" customFormat="1" ht="24.95" customHeight="1">
      <c r="A29" s="11" t="s">
        <v>122</v>
      </c>
      <c r="B29" s="12" t="s">
        <v>53</v>
      </c>
      <c r="C29" s="9" t="s">
        <v>123</v>
      </c>
      <c r="D29" s="8" t="s">
        <v>124</v>
      </c>
      <c r="E29" s="12" t="s">
        <v>125</v>
      </c>
      <c r="F29" s="12" t="s">
        <v>126</v>
      </c>
      <c r="G29" s="12" t="s">
        <v>36</v>
      </c>
      <c r="H29" s="13">
        <f t="shared" si="0"/>
        <v>76.52600000000001</v>
      </c>
      <c r="I29" s="14" t="s">
        <v>17</v>
      </c>
    </row>
    <row r="30" spans="1:9" s="1" customFormat="1" ht="24.95" customHeight="1">
      <c r="A30" s="11" t="s">
        <v>127</v>
      </c>
      <c r="B30" s="12" t="s">
        <v>11</v>
      </c>
      <c r="C30" s="9" t="s">
        <v>123</v>
      </c>
      <c r="D30" s="8" t="s">
        <v>124</v>
      </c>
      <c r="E30" s="12" t="s">
        <v>128</v>
      </c>
      <c r="F30" s="12" t="s">
        <v>129</v>
      </c>
      <c r="G30" s="12" t="s">
        <v>130</v>
      </c>
      <c r="H30" s="13">
        <f t="shared" si="0"/>
        <v>75.628</v>
      </c>
      <c r="I30" s="14" t="s">
        <v>17</v>
      </c>
    </row>
    <row r="31" spans="1:9" s="1" customFormat="1" ht="24.95" customHeight="1">
      <c r="A31" s="11" t="s">
        <v>131</v>
      </c>
      <c r="B31" s="12" t="s">
        <v>53</v>
      </c>
      <c r="C31" s="9" t="s">
        <v>123</v>
      </c>
      <c r="D31" s="8" t="s">
        <v>124</v>
      </c>
      <c r="E31" s="12" t="s">
        <v>132</v>
      </c>
      <c r="F31" s="12" t="s">
        <v>133</v>
      </c>
      <c r="G31" s="12" t="s">
        <v>134</v>
      </c>
      <c r="H31" s="13">
        <f t="shared" si="0"/>
        <v>75.594</v>
      </c>
      <c r="I31" s="14" t="s">
        <v>26</v>
      </c>
    </row>
    <row r="32" spans="1:9" s="1" customFormat="1" ht="24.95" customHeight="1">
      <c r="A32" s="11" t="s">
        <v>135</v>
      </c>
      <c r="B32" s="12" t="s">
        <v>53</v>
      </c>
      <c r="C32" s="9" t="s">
        <v>136</v>
      </c>
      <c r="D32" s="8" t="s">
        <v>137</v>
      </c>
      <c r="E32" s="12" t="s">
        <v>138</v>
      </c>
      <c r="F32" s="12" t="s">
        <v>139</v>
      </c>
      <c r="G32" s="12" t="s">
        <v>140</v>
      </c>
      <c r="H32" s="13">
        <f t="shared" si="0"/>
        <v>74.896</v>
      </c>
      <c r="I32" s="14" t="s">
        <v>17</v>
      </c>
    </row>
    <row r="33" spans="1:9" s="1" customFormat="1" ht="24.95" customHeight="1">
      <c r="A33" s="11" t="s">
        <v>141</v>
      </c>
      <c r="B33" s="12" t="s">
        <v>11</v>
      </c>
      <c r="C33" s="9" t="s">
        <v>136</v>
      </c>
      <c r="D33" s="8" t="s">
        <v>137</v>
      </c>
      <c r="E33" s="12" t="s">
        <v>142</v>
      </c>
      <c r="F33" s="12" t="s">
        <v>143</v>
      </c>
      <c r="G33" s="12" t="s">
        <v>121</v>
      </c>
      <c r="H33" s="13">
        <f t="shared" si="0"/>
        <v>70.94800000000001</v>
      </c>
      <c r="I33" s="14" t="s">
        <v>17</v>
      </c>
    </row>
    <row r="34" spans="1:9" s="1" customFormat="1" ht="24.95" customHeight="1">
      <c r="A34" s="11" t="s">
        <v>144</v>
      </c>
      <c r="B34" s="12" t="s">
        <v>11</v>
      </c>
      <c r="C34" s="9" t="s">
        <v>136</v>
      </c>
      <c r="D34" s="8" t="s">
        <v>137</v>
      </c>
      <c r="E34" s="12" t="s">
        <v>145</v>
      </c>
      <c r="F34" s="12" t="s">
        <v>146</v>
      </c>
      <c r="G34" s="12" t="s">
        <v>147</v>
      </c>
      <c r="H34" s="13">
        <f t="shared" si="0"/>
        <v>70.19</v>
      </c>
      <c r="I34" s="14" t="s">
        <v>26</v>
      </c>
    </row>
    <row r="35" spans="1:9" s="1" customFormat="1" ht="24.95" customHeight="1">
      <c r="A35" s="11" t="s">
        <v>148</v>
      </c>
      <c r="B35" s="12" t="s">
        <v>53</v>
      </c>
      <c r="C35" s="9" t="s">
        <v>149</v>
      </c>
      <c r="D35" s="8" t="s">
        <v>150</v>
      </c>
      <c r="E35" s="12" t="s">
        <v>151</v>
      </c>
      <c r="F35" s="12" t="s">
        <v>152</v>
      </c>
      <c r="G35" s="12" t="s">
        <v>153</v>
      </c>
      <c r="H35" s="13">
        <f t="shared" si="0"/>
        <v>74.76599999999999</v>
      </c>
      <c r="I35" s="14" t="s">
        <v>17</v>
      </c>
    </row>
    <row r="36" spans="1:9" s="1" customFormat="1" ht="24.95" customHeight="1">
      <c r="A36" s="11" t="s">
        <v>154</v>
      </c>
      <c r="B36" s="12" t="s">
        <v>53</v>
      </c>
      <c r="C36" s="9" t="s">
        <v>155</v>
      </c>
      <c r="D36" s="8" t="s">
        <v>156</v>
      </c>
      <c r="E36" s="12" t="s">
        <v>157</v>
      </c>
      <c r="F36" s="12" t="s">
        <v>158</v>
      </c>
      <c r="G36" s="12" t="s">
        <v>159</v>
      </c>
      <c r="H36" s="13">
        <f aca="true" t="shared" si="1" ref="H36:H67">F36/2*0.4+G36*0.6</f>
        <v>76.71600000000001</v>
      </c>
      <c r="I36" s="14" t="s">
        <v>17</v>
      </c>
    </row>
    <row r="37" spans="1:9" s="1" customFormat="1" ht="24.95" customHeight="1">
      <c r="A37" s="11" t="s">
        <v>160</v>
      </c>
      <c r="B37" s="12" t="s">
        <v>11</v>
      </c>
      <c r="C37" s="9" t="s">
        <v>155</v>
      </c>
      <c r="D37" s="8" t="s">
        <v>156</v>
      </c>
      <c r="E37" s="12" t="s">
        <v>161</v>
      </c>
      <c r="F37" s="12" t="s">
        <v>162</v>
      </c>
      <c r="G37" s="12" t="s">
        <v>163</v>
      </c>
      <c r="H37" s="13">
        <f t="shared" si="1"/>
        <v>73.29400000000001</v>
      </c>
      <c r="I37" s="14" t="s">
        <v>17</v>
      </c>
    </row>
    <row r="38" spans="1:9" s="1" customFormat="1" ht="24.95" customHeight="1">
      <c r="A38" s="11" t="s">
        <v>164</v>
      </c>
      <c r="B38" s="12" t="s">
        <v>53</v>
      </c>
      <c r="C38" s="9" t="s">
        <v>155</v>
      </c>
      <c r="D38" s="8" t="s">
        <v>156</v>
      </c>
      <c r="E38" s="12" t="s">
        <v>165</v>
      </c>
      <c r="F38" s="12" t="s">
        <v>166</v>
      </c>
      <c r="G38" s="12" t="s">
        <v>167</v>
      </c>
      <c r="H38" s="13">
        <f t="shared" si="1"/>
        <v>72.56</v>
      </c>
      <c r="I38" s="14" t="s">
        <v>17</v>
      </c>
    </row>
    <row r="39" spans="1:9" s="1" customFormat="1" ht="24.95" customHeight="1">
      <c r="A39" s="11" t="s">
        <v>168</v>
      </c>
      <c r="B39" s="12" t="s">
        <v>11</v>
      </c>
      <c r="C39" s="9" t="s">
        <v>155</v>
      </c>
      <c r="D39" s="8" t="s">
        <v>156</v>
      </c>
      <c r="E39" s="12" t="s">
        <v>169</v>
      </c>
      <c r="F39" s="12" t="s">
        <v>170</v>
      </c>
      <c r="G39" s="12" t="s">
        <v>167</v>
      </c>
      <c r="H39" s="13">
        <f t="shared" si="1"/>
        <v>71.816</v>
      </c>
      <c r="I39" s="14" t="s">
        <v>17</v>
      </c>
    </row>
    <row r="40" spans="1:9" s="1" customFormat="1" ht="24.95" customHeight="1">
      <c r="A40" s="11" t="s">
        <v>171</v>
      </c>
      <c r="B40" s="12" t="s">
        <v>53</v>
      </c>
      <c r="C40" s="9" t="s">
        <v>155</v>
      </c>
      <c r="D40" s="8" t="s">
        <v>156</v>
      </c>
      <c r="E40" s="12" t="s">
        <v>172</v>
      </c>
      <c r="F40" s="12" t="s">
        <v>107</v>
      </c>
      <c r="G40" s="12" t="s">
        <v>173</v>
      </c>
      <c r="H40" s="13">
        <f t="shared" si="1"/>
        <v>70.136</v>
      </c>
      <c r="I40" s="14" t="s">
        <v>26</v>
      </c>
    </row>
    <row r="41" spans="1:9" s="1" customFormat="1" ht="24.95" customHeight="1">
      <c r="A41" s="11" t="s">
        <v>174</v>
      </c>
      <c r="B41" s="12" t="s">
        <v>11</v>
      </c>
      <c r="C41" s="9" t="s">
        <v>155</v>
      </c>
      <c r="D41" s="8" t="s">
        <v>175</v>
      </c>
      <c r="E41" s="12" t="s">
        <v>176</v>
      </c>
      <c r="F41" s="12" t="s">
        <v>177</v>
      </c>
      <c r="G41" s="12" t="s">
        <v>32</v>
      </c>
      <c r="H41" s="13">
        <f t="shared" si="1"/>
        <v>76.752</v>
      </c>
      <c r="I41" s="14" t="s">
        <v>17</v>
      </c>
    </row>
    <row r="42" spans="1:9" s="1" customFormat="1" ht="24.95" customHeight="1">
      <c r="A42" s="11" t="s">
        <v>178</v>
      </c>
      <c r="B42" s="12" t="s">
        <v>11</v>
      </c>
      <c r="C42" s="9" t="s">
        <v>155</v>
      </c>
      <c r="D42" s="8" t="s">
        <v>175</v>
      </c>
      <c r="E42" s="12" t="s">
        <v>179</v>
      </c>
      <c r="F42" s="12" t="s">
        <v>180</v>
      </c>
      <c r="G42" s="12" t="s">
        <v>181</v>
      </c>
      <c r="H42" s="13">
        <f t="shared" si="1"/>
        <v>75.466</v>
      </c>
      <c r="I42" s="14" t="s">
        <v>17</v>
      </c>
    </row>
    <row r="43" spans="1:9" s="1" customFormat="1" ht="24.95" customHeight="1">
      <c r="A43" s="11" t="s">
        <v>182</v>
      </c>
      <c r="B43" s="12" t="s">
        <v>11</v>
      </c>
      <c r="C43" s="9" t="s">
        <v>155</v>
      </c>
      <c r="D43" s="8" t="s">
        <v>175</v>
      </c>
      <c r="E43" s="12" t="s">
        <v>183</v>
      </c>
      <c r="F43" s="12" t="s">
        <v>184</v>
      </c>
      <c r="G43" s="12" t="s">
        <v>21</v>
      </c>
      <c r="H43" s="13">
        <f t="shared" si="1"/>
        <v>74.844</v>
      </c>
      <c r="I43" s="14" t="s">
        <v>17</v>
      </c>
    </row>
    <row r="44" spans="1:9" s="1" customFormat="1" ht="24.95" customHeight="1">
      <c r="A44" s="11" t="s">
        <v>185</v>
      </c>
      <c r="B44" s="12" t="s">
        <v>11</v>
      </c>
      <c r="C44" s="9" t="s">
        <v>155</v>
      </c>
      <c r="D44" s="8" t="s">
        <v>175</v>
      </c>
      <c r="E44" s="12" t="s">
        <v>186</v>
      </c>
      <c r="F44" s="12" t="s">
        <v>35</v>
      </c>
      <c r="G44" s="12" t="s">
        <v>108</v>
      </c>
      <c r="H44" s="13">
        <f t="shared" si="1"/>
        <v>74.666</v>
      </c>
      <c r="I44" s="14" t="s">
        <v>17</v>
      </c>
    </row>
    <row r="45" spans="1:9" s="1" customFormat="1" ht="24.95" customHeight="1">
      <c r="A45" s="11" t="s">
        <v>187</v>
      </c>
      <c r="B45" s="12" t="s">
        <v>11</v>
      </c>
      <c r="C45" s="9" t="s">
        <v>155</v>
      </c>
      <c r="D45" s="8" t="s">
        <v>175</v>
      </c>
      <c r="E45" s="12" t="s">
        <v>188</v>
      </c>
      <c r="F45" s="12" t="s">
        <v>189</v>
      </c>
      <c r="G45" s="12" t="s">
        <v>190</v>
      </c>
      <c r="H45" s="13">
        <f t="shared" si="1"/>
        <v>73.888</v>
      </c>
      <c r="I45" s="14" t="s">
        <v>17</v>
      </c>
    </row>
    <row r="46" spans="1:9" s="1" customFormat="1" ht="24.95" customHeight="1">
      <c r="A46" s="11" t="s">
        <v>191</v>
      </c>
      <c r="B46" s="12" t="s">
        <v>11</v>
      </c>
      <c r="C46" s="9" t="s">
        <v>155</v>
      </c>
      <c r="D46" s="8" t="s">
        <v>175</v>
      </c>
      <c r="E46" s="12" t="s">
        <v>192</v>
      </c>
      <c r="F46" s="12" t="s">
        <v>193</v>
      </c>
      <c r="G46" s="12" t="s">
        <v>194</v>
      </c>
      <c r="H46" s="13">
        <f t="shared" si="1"/>
        <v>73.454</v>
      </c>
      <c r="I46" s="14" t="s">
        <v>17</v>
      </c>
    </row>
    <row r="47" spans="1:9" s="1" customFormat="1" ht="24.95" customHeight="1">
      <c r="A47" s="11" t="s">
        <v>195</v>
      </c>
      <c r="B47" s="12" t="s">
        <v>11</v>
      </c>
      <c r="C47" s="9" t="s">
        <v>155</v>
      </c>
      <c r="D47" s="8" t="s">
        <v>175</v>
      </c>
      <c r="E47" s="12" t="s">
        <v>196</v>
      </c>
      <c r="F47" s="12" t="s">
        <v>197</v>
      </c>
      <c r="G47" s="12" t="s">
        <v>121</v>
      </c>
      <c r="H47" s="13">
        <f t="shared" si="1"/>
        <v>70.574</v>
      </c>
      <c r="I47" s="14" t="s">
        <v>17</v>
      </c>
    </row>
    <row r="48" spans="1:9" s="1" customFormat="1" ht="24.95" customHeight="1">
      <c r="A48" s="11" t="s">
        <v>198</v>
      </c>
      <c r="B48" s="12" t="s">
        <v>11</v>
      </c>
      <c r="C48" s="9" t="s">
        <v>155</v>
      </c>
      <c r="D48" s="8" t="s">
        <v>175</v>
      </c>
      <c r="E48" s="12" t="s">
        <v>199</v>
      </c>
      <c r="F48" s="12" t="s">
        <v>200</v>
      </c>
      <c r="G48" s="12" t="s">
        <v>201</v>
      </c>
      <c r="H48" s="13">
        <f t="shared" si="1"/>
        <v>70.46200000000002</v>
      </c>
      <c r="I48" s="14" t="s">
        <v>17</v>
      </c>
    </row>
    <row r="49" spans="1:9" s="1" customFormat="1" ht="24.95" customHeight="1">
      <c r="A49" s="11" t="s">
        <v>202</v>
      </c>
      <c r="B49" s="12" t="s">
        <v>11</v>
      </c>
      <c r="C49" s="9" t="s">
        <v>155</v>
      </c>
      <c r="D49" s="8" t="s">
        <v>175</v>
      </c>
      <c r="E49" s="12" t="s">
        <v>203</v>
      </c>
      <c r="F49" s="12" t="s">
        <v>204</v>
      </c>
      <c r="G49" s="12" t="s">
        <v>147</v>
      </c>
      <c r="H49" s="13">
        <f t="shared" si="1"/>
        <v>70.168</v>
      </c>
      <c r="I49" s="14" t="s">
        <v>17</v>
      </c>
    </row>
    <row r="50" spans="1:9" s="1" customFormat="1" ht="24.95" customHeight="1">
      <c r="A50" s="11" t="s">
        <v>205</v>
      </c>
      <c r="B50" s="12" t="s">
        <v>11</v>
      </c>
      <c r="C50" s="9" t="s">
        <v>155</v>
      </c>
      <c r="D50" s="8" t="s">
        <v>175</v>
      </c>
      <c r="E50" s="12" t="s">
        <v>206</v>
      </c>
      <c r="F50" s="12" t="s">
        <v>207</v>
      </c>
      <c r="G50" s="12" t="s">
        <v>208</v>
      </c>
      <c r="H50" s="13">
        <f t="shared" si="1"/>
        <v>69.856</v>
      </c>
      <c r="I50" s="14" t="s">
        <v>26</v>
      </c>
    </row>
    <row r="51" spans="1:9" s="1" customFormat="1" ht="24.95" customHeight="1">
      <c r="A51" s="11" t="s">
        <v>209</v>
      </c>
      <c r="B51" s="12" t="s">
        <v>11</v>
      </c>
      <c r="C51" s="9" t="s">
        <v>155</v>
      </c>
      <c r="D51" s="8" t="s">
        <v>175</v>
      </c>
      <c r="E51" s="12" t="s">
        <v>210</v>
      </c>
      <c r="F51" s="12" t="s">
        <v>204</v>
      </c>
      <c r="G51" s="12" t="s">
        <v>208</v>
      </c>
      <c r="H51" s="13">
        <f t="shared" si="1"/>
        <v>69.80799999999999</v>
      </c>
      <c r="I51" s="14" t="s">
        <v>26</v>
      </c>
    </row>
    <row r="52" spans="1:9" s="1" customFormat="1" ht="24.95" customHeight="1">
      <c r="A52" s="11" t="s">
        <v>211</v>
      </c>
      <c r="B52" s="12" t="s">
        <v>11</v>
      </c>
      <c r="C52" s="9" t="s">
        <v>155</v>
      </c>
      <c r="D52" s="8" t="s">
        <v>175</v>
      </c>
      <c r="E52" s="12" t="s">
        <v>212</v>
      </c>
      <c r="F52" s="12" t="s">
        <v>213</v>
      </c>
      <c r="G52" s="12" t="s">
        <v>214</v>
      </c>
      <c r="H52" s="13">
        <f t="shared" si="1"/>
        <v>69.292</v>
      </c>
      <c r="I52" s="14" t="s">
        <v>26</v>
      </c>
    </row>
    <row r="53" spans="1:9" s="1" customFormat="1" ht="24.95" customHeight="1">
      <c r="A53" s="11" t="s">
        <v>215</v>
      </c>
      <c r="B53" s="12" t="s">
        <v>53</v>
      </c>
      <c r="C53" s="9" t="s">
        <v>155</v>
      </c>
      <c r="D53" s="8" t="s">
        <v>216</v>
      </c>
      <c r="E53" s="12" t="s">
        <v>217</v>
      </c>
      <c r="F53" s="12" t="s">
        <v>218</v>
      </c>
      <c r="G53" s="12" t="s">
        <v>219</v>
      </c>
      <c r="H53" s="13">
        <f t="shared" si="1"/>
        <v>76.644</v>
      </c>
      <c r="I53" s="14" t="s">
        <v>17</v>
      </c>
    </row>
    <row r="54" spans="1:9" s="1" customFormat="1" ht="24.95" customHeight="1">
      <c r="A54" s="11" t="s">
        <v>220</v>
      </c>
      <c r="B54" s="12" t="s">
        <v>53</v>
      </c>
      <c r="C54" s="9" t="s">
        <v>155</v>
      </c>
      <c r="D54" s="8" t="s">
        <v>216</v>
      </c>
      <c r="E54" s="12" t="s">
        <v>221</v>
      </c>
      <c r="F54" s="12" t="s">
        <v>222</v>
      </c>
      <c r="G54" s="12" t="s">
        <v>223</v>
      </c>
      <c r="H54" s="13">
        <f t="shared" si="1"/>
        <v>74.834</v>
      </c>
      <c r="I54" s="14" t="s">
        <v>17</v>
      </c>
    </row>
    <row r="55" spans="1:9" s="1" customFormat="1" ht="24.95" customHeight="1">
      <c r="A55" s="11" t="s">
        <v>224</v>
      </c>
      <c r="B55" s="12" t="s">
        <v>53</v>
      </c>
      <c r="C55" s="9" t="s">
        <v>155</v>
      </c>
      <c r="D55" s="8" t="s">
        <v>216</v>
      </c>
      <c r="E55" s="12" t="s">
        <v>225</v>
      </c>
      <c r="F55" s="12" t="s">
        <v>226</v>
      </c>
      <c r="G55" s="12" t="s">
        <v>227</v>
      </c>
      <c r="H55" s="13">
        <f t="shared" si="1"/>
        <v>74.46600000000001</v>
      </c>
      <c r="I55" s="14" t="s">
        <v>17</v>
      </c>
    </row>
    <row r="56" spans="1:9" s="1" customFormat="1" ht="24.95" customHeight="1">
      <c r="A56" s="11" t="s">
        <v>228</v>
      </c>
      <c r="B56" s="12" t="s">
        <v>53</v>
      </c>
      <c r="C56" s="9" t="s">
        <v>155</v>
      </c>
      <c r="D56" s="8" t="s">
        <v>216</v>
      </c>
      <c r="E56" s="12" t="s">
        <v>229</v>
      </c>
      <c r="F56" s="12" t="s">
        <v>230</v>
      </c>
      <c r="G56" s="12" t="s">
        <v>231</v>
      </c>
      <c r="H56" s="13">
        <f t="shared" si="1"/>
        <v>73.766</v>
      </c>
      <c r="I56" s="14" t="s">
        <v>17</v>
      </c>
    </row>
    <row r="57" spans="1:9" s="1" customFormat="1" ht="24.95" customHeight="1">
      <c r="A57" s="11" t="s">
        <v>232</v>
      </c>
      <c r="B57" s="12" t="s">
        <v>53</v>
      </c>
      <c r="C57" s="9" t="s">
        <v>155</v>
      </c>
      <c r="D57" s="8" t="s">
        <v>216</v>
      </c>
      <c r="E57" s="12" t="s">
        <v>233</v>
      </c>
      <c r="F57" s="12" t="s">
        <v>234</v>
      </c>
      <c r="G57" s="12" t="s">
        <v>235</v>
      </c>
      <c r="H57" s="13">
        <f t="shared" si="1"/>
        <v>73.714</v>
      </c>
      <c r="I57" s="14" t="s">
        <v>26</v>
      </c>
    </row>
    <row r="58" spans="1:9" s="1" customFormat="1" ht="24.95" customHeight="1">
      <c r="A58" s="11" t="s">
        <v>236</v>
      </c>
      <c r="B58" s="12" t="s">
        <v>53</v>
      </c>
      <c r="C58" s="9" t="s">
        <v>155</v>
      </c>
      <c r="D58" s="8" t="s">
        <v>216</v>
      </c>
      <c r="E58" s="12" t="s">
        <v>237</v>
      </c>
      <c r="F58" s="12" t="s">
        <v>238</v>
      </c>
      <c r="G58" s="12" t="s">
        <v>223</v>
      </c>
      <c r="H58" s="13">
        <f t="shared" si="1"/>
        <v>73.25</v>
      </c>
      <c r="I58" s="14" t="s">
        <v>26</v>
      </c>
    </row>
    <row r="59" spans="1:9" s="1" customFormat="1" ht="24.95" customHeight="1">
      <c r="A59" s="11" t="s">
        <v>239</v>
      </c>
      <c r="B59" s="12" t="s">
        <v>11</v>
      </c>
      <c r="C59" s="9" t="s">
        <v>155</v>
      </c>
      <c r="D59" s="8" t="s">
        <v>240</v>
      </c>
      <c r="E59" s="12" t="s">
        <v>241</v>
      </c>
      <c r="F59" s="12" t="s">
        <v>242</v>
      </c>
      <c r="G59" s="12" t="s">
        <v>243</v>
      </c>
      <c r="H59" s="13">
        <f t="shared" si="1"/>
        <v>75.866</v>
      </c>
      <c r="I59" s="14" t="s">
        <v>17</v>
      </c>
    </row>
    <row r="60" spans="1:9" s="1" customFormat="1" ht="24.95" customHeight="1">
      <c r="A60" s="11" t="s">
        <v>244</v>
      </c>
      <c r="B60" s="12" t="s">
        <v>11</v>
      </c>
      <c r="C60" s="9" t="s">
        <v>155</v>
      </c>
      <c r="D60" s="8" t="s">
        <v>240</v>
      </c>
      <c r="E60" s="12" t="s">
        <v>245</v>
      </c>
      <c r="F60" s="12" t="s">
        <v>246</v>
      </c>
      <c r="G60" s="12" t="s">
        <v>134</v>
      </c>
      <c r="H60" s="13">
        <f t="shared" si="1"/>
        <v>73.06</v>
      </c>
      <c r="I60" s="14" t="s">
        <v>17</v>
      </c>
    </row>
    <row r="61" spans="1:9" s="1" customFormat="1" ht="24.95" customHeight="1">
      <c r="A61" s="11" t="s">
        <v>247</v>
      </c>
      <c r="B61" s="12" t="s">
        <v>11</v>
      </c>
      <c r="C61" s="9" t="s">
        <v>155</v>
      </c>
      <c r="D61" s="8" t="s">
        <v>240</v>
      </c>
      <c r="E61" s="12" t="s">
        <v>248</v>
      </c>
      <c r="F61" s="12" t="s">
        <v>249</v>
      </c>
      <c r="G61" s="12" t="s">
        <v>167</v>
      </c>
      <c r="H61" s="13">
        <f t="shared" si="1"/>
        <v>71.586</v>
      </c>
      <c r="I61" s="14" t="s">
        <v>26</v>
      </c>
    </row>
    <row r="62" spans="1:9" s="1" customFormat="1" ht="24.95" customHeight="1">
      <c r="A62" s="11" t="s">
        <v>250</v>
      </c>
      <c r="B62" s="12" t="s">
        <v>11</v>
      </c>
      <c r="C62" s="9" t="s">
        <v>155</v>
      </c>
      <c r="D62" s="8" t="s">
        <v>251</v>
      </c>
      <c r="E62" s="12" t="s">
        <v>252</v>
      </c>
      <c r="F62" s="12" t="s">
        <v>31</v>
      </c>
      <c r="G62" s="12" t="s">
        <v>65</v>
      </c>
      <c r="H62" s="13">
        <f t="shared" si="1"/>
        <v>74.26</v>
      </c>
      <c r="I62" s="14" t="s">
        <v>17</v>
      </c>
    </row>
    <row r="63" spans="1:9" s="1" customFormat="1" ht="24.95" customHeight="1">
      <c r="A63" s="11" t="s">
        <v>253</v>
      </c>
      <c r="B63" s="12" t="s">
        <v>11</v>
      </c>
      <c r="C63" s="9" t="s">
        <v>155</v>
      </c>
      <c r="D63" s="8" t="s">
        <v>251</v>
      </c>
      <c r="E63" s="12" t="s">
        <v>254</v>
      </c>
      <c r="F63" s="12" t="s">
        <v>255</v>
      </c>
      <c r="G63" s="12" t="s">
        <v>167</v>
      </c>
      <c r="H63" s="13">
        <f t="shared" si="1"/>
        <v>73.064</v>
      </c>
      <c r="I63" s="14" t="s">
        <v>17</v>
      </c>
    </row>
    <row r="64" spans="1:9" s="1" customFormat="1" ht="24.95" customHeight="1">
      <c r="A64" s="11" t="s">
        <v>256</v>
      </c>
      <c r="B64" s="12" t="s">
        <v>11</v>
      </c>
      <c r="C64" s="9" t="s">
        <v>155</v>
      </c>
      <c r="D64" s="8" t="s">
        <v>251</v>
      </c>
      <c r="E64" s="12" t="s">
        <v>257</v>
      </c>
      <c r="F64" s="12" t="s">
        <v>116</v>
      </c>
      <c r="G64" s="12" t="s">
        <v>258</v>
      </c>
      <c r="H64" s="13">
        <f t="shared" si="1"/>
        <v>72.05199999999999</v>
      </c>
      <c r="I64" s="14" t="s">
        <v>17</v>
      </c>
    </row>
    <row r="65" spans="1:9" s="1" customFormat="1" ht="24.95" customHeight="1">
      <c r="A65" s="11" t="s">
        <v>259</v>
      </c>
      <c r="B65" s="12" t="s">
        <v>11</v>
      </c>
      <c r="C65" s="9" t="s">
        <v>155</v>
      </c>
      <c r="D65" s="8" t="s">
        <v>251</v>
      </c>
      <c r="E65" s="12" t="s">
        <v>260</v>
      </c>
      <c r="F65" s="12" t="s">
        <v>261</v>
      </c>
      <c r="G65" s="12" t="s">
        <v>262</v>
      </c>
      <c r="H65" s="13">
        <f t="shared" si="1"/>
        <v>71.432</v>
      </c>
      <c r="I65" s="14" t="s">
        <v>17</v>
      </c>
    </row>
    <row r="66" spans="1:9" s="1" customFormat="1" ht="24.95" customHeight="1">
      <c r="A66" s="11" t="s">
        <v>263</v>
      </c>
      <c r="B66" s="12" t="s">
        <v>53</v>
      </c>
      <c r="C66" s="9" t="s">
        <v>155</v>
      </c>
      <c r="D66" s="8" t="s">
        <v>264</v>
      </c>
      <c r="E66" s="12" t="s">
        <v>265</v>
      </c>
      <c r="F66" s="12" t="s">
        <v>266</v>
      </c>
      <c r="G66" s="12" t="s">
        <v>40</v>
      </c>
      <c r="H66" s="13">
        <f t="shared" si="1"/>
        <v>73.126</v>
      </c>
      <c r="I66" s="14" t="s">
        <v>17</v>
      </c>
    </row>
    <row r="67" spans="1:9" s="1" customFormat="1" ht="24.95" customHeight="1">
      <c r="A67" s="11" t="s">
        <v>267</v>
      </c>
      <c r="B67" s="12" t="s">
        <v>53</v>
      </c>
      <c r="C67" s="9" t="s">
        <v>155</v>
      </c>
      <c r="D67" s="8" t="s">
        <v>264</v>
      </c>
      <c r="E67" s="12" t="s">
        <v>268</v>
      </c>
      <c r="F67" s="12" t="s">
        <v>189</v>
      </c>
      <c r="G67" s="12" t="s">
        <v>269</v>
      </c>
      <c r="H67" s="13">
        <f t="shared" si="1"/>
        <v>72.80799999999999</v>
      </c>
      <c r="I67" s="14" t="s">
        <v>17</v>
      </c>
    </row>
    <row r="68" spans="1:9" s="1" customFormat="1" ht="24.95" customHeight="1">
      <c r="A68" s="11" t="s">
        <v>270</v>
      </c>
      <c r="B68" s="12" t="s">
        <v>53</v>
      </c>
      <c r="C68" s="9" t="s">
        <v>155</v>
      </c>
      <c r="D68" s="8" t="s">
        <v>264</v>
      </c>
      <c r="E68" s="12" t="s">
        <v>271</v>
      </c>
      <c r="F68" s="12" t="s">
        <v>272</v>
      </c>
      <c r="G68" s="12" t="s">
        <v>61</v>
      </c>
      <c r="H68" s="13">
        <f aca="true" t="shared" si="2" ref="H68:H99">F68/2*0.4+G68*0.6</f>
        <v>71.276</v>
      </c>
      <c r="I68" s="14" t="s">
        <v>26</v>
      </c>
    </row>
    <row r="69" spans="1:9" s="1" customFormat="1" ht="24.95" customHeight="1">
      <c r="A69" s="11" t="s">
        <v>273</v>
      </c>
      <c r="B69" s="12" t="s">
        <v>11</v>
      </c>
      <c r="C69" s="9" t="s">
        <v>274</v>
      </c>
      <c r="D69" s="8" t="s">
        <v>275</v>
      </c>
      <c r="E69" s="12" t="s">
        <v>276</v>
      </c>
      <c r="F69" s="12" t="s">
        <v>277</v>
      </c>
      <c r="G69" s="12" t="s">
        <v>235</v>
      </c>
      <c r="H69" s="13">
        <f t="shared" si="2"/>
        <v>72.348</v>
      </c>
      <c r="I69" s="14" t="s">
        <v>17</v>
      </c>
    </row>
    <row r="70" spans="1:9" s="1" customFormat="1" ht="24.95" customHeight="1">
      <c r="A70" s="11" t="s">
        <v>278</v>
      </c>
      <c r="B70" s="12" t="s">
        <v>53</v>
      </c>
      <c r="C70" s="9" t="s">
        <v>274</v>
      </c>
      <c r="D70" s="8" t="s">
        <v>275</v>
      </c>
      <c r="E70" s="12" t="s">
        <v>279</v>
      </c>
      <c r="F70" s="12" t="s">
        <v>280</v>
      </c>
      <c r="G70" s="12" t="s">
        <v>231</v>
      </c>
      <c r="H70" s="13">
        <f t="shared" si="2"/>
        <v>71.58800000000001</v>
      </c>
      <c r="I70" s="14" t="s">
        <v>17</v>
      </c>
    </row>
    <row r="71" spans="1:9" s="1" customFormat="1" ht="24.95" customHeight="1">
      <c r="A71" s="11" t="s">
        <v>281</v>
      </c>
      <c r="B71" s="12" t="s">
        <v>53</v>
      </c>
      <c r="C71" s="9" t="s">
        <v>274</v>
      </c>
      <c r="D71" s="8" t="s">
        <v>275</v>
      </c>
      <c r="E71" s="12" t="s">
        <v>282</v>
      </c>
      <c r="F71" s="12" t="s">
        <v>283</v>
      </c>
      <c r="G71" s="12" t="s">
        <v>284</v>
      </c>
      <c r="H71" s="13">
        <f t="shared" si="2"/>
        <v>70.87</v>
      </c>
      <c r="I71" s="14" t="s">
        <v>26</v>
      </c>
    </row>
    <row r="72" spans="1:9" ht="36" customHeight="1">
      <c r="A72" s="18" t="s">
        <v>285</v>
      </c>
      <c r="B72" s="19"/>
      <c r="C72" s="19"/>
      <c r="D72" s="19"/>
      <c r="E72" s="19"/>
      <c r="F72" s="19"/>
      <c r="G72" s="19"/>
      <c r="H72" s="19"/>
      <c r="I72" s="19"/>
    </row>
  </sheetData>
  <autoFilter ref="A3:I71">
    <sortState ref="A4:I72">
      <sortCondition descending="1" sortBy="value" ref="H4:H72"/>
    </sortState>
  </autoFilter>
  <mergeCells count="3">
    <mergeCell ref="A1:I1"/>
    <mergeCell ref="A2:I2"/>
    <mergeCell ref="A72:I72"/>
  </mergeCells>
  <printOptions/>
  <pageMargins left="0.472222222222222" right="0.393055555555556" top="0.751388888888889" bottom="0.751388888888889" header="0.298611111111111" footer="0.2986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王建青</cp:lastModifiedBy>
  <cp:lastPrinted>2023-03-18T11:05:00Z</cp:lastPrinted>
  <dcterms:created xsi:type="dcterms:W3CDTF">2022-07-27T08:14:00Z</dcterms:created>
  <dcterms:modified xsi:type="dcterms:W3CDTF">2023-03-19T08:36:50Z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8F9F0C35BA074DD8A0D9C9458EE4CEE7</vt:lpwstr>
  </property>
  <property fmtid="{D5CDD505-2E9C-101B-9397-08002B2CF9AE}" pid="3" name="KSOProductBuildVer">
    <vt:lpwstr>2052-11.1.0.13703</vt:lpwstr>
  </property>
  <property fmtid="{D5CDD505-2E9C-101B-9397-08002B2CF9AE}" pid="4" name="KSOReadingLayout">
    <vt:bool>true</vt:bool>
  </property>
</Properties>
</file>