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8号综合成绩" sheetId="1" r:id="rId1"/>
    <sheet name="Sheet2" sheetId="2" r:id="rId2"/>
    <sheet name="Sheet3" sheetId="3" r:id="rId3"/>
  </sheets>
  <definedNames>
    <definedName name="_xlnm.Print_Titles" localSheetId="0">'18号综合成绩'!$1:$2</definedName>
  </definedNames>
  <calcPr fullCalcOnLoad="1"/>
</workbook>
</file>

<file path=xl/sharedStrings.xml><?xml version="1.0" encoding="utf-8"?>
<sst xmlns="http://schemas.openxmlformats.org/spreadsheetml/2006/main" count="781" uniqueCount="240">
  <si>
    <t>2023年兰溪市各级机关考试录用公务员综合成绩及入围体检人员名单（一）</t>
  </si>
  <si>
    <t>序号</t>
  </si>
  <si>
    <t>姓名</t>
  </si>
  <si>
    <t>性别</t>
  </si>
  <si>
    <t>单位</t>
  </si>
  <si>
    <t>职位</t>
  </si>
  <si>
    <t>面试号</t>
  </si>
  <si>
    <t>笔试成绩</t>
  </si>
  <si>
    <t>面试成绩</t>
  </si>
  <si>
    <t>综合成绩</t>
  </si>
  <si>
    <t>排名</t>
  </si>
  <si>
    <t>备注</t>
  </si>
  <si>
    <t>徐嘉瑜</t>
  </si>
  <si>
    <t>女</t>
  </si>
  <si>
    <t>兰溪市人民法院</t>
  </si>
  <si>
    <t>法官助理1（五级法官助理）</t>
  </si>
  <si>
    <t>入围体检</t>
  </si>
  <si>
    <t>刘骞</t>
  </si>
  <si>
    <t>章茜</t>
  </si>
  <si>
    <t>曹及登</t>
  </si>
  <si>
    <t>男</t>
  </si>
  <si>
    <t>法官助理2（五级法官助理）</t>
  </si>
  <si>
    <t>张应福</t>
  </si>
  <si>
    <t>孔界理</t>
  </si>
  <si>
    <t>缺考</t>
  </si>
  <si>
    <t>黄超</t>
  </si>
  <si>
    <t>网络管理（一级科员）</t>
  </si>
  <si>
    <t>谢鸣</t>
  </si>
  <si>
    <t>王逸夫</t>
  </si>
  <si>
    <t>顾悦</t>
  </si>
  <si>
    <t>司法行政人员（一级科员）</t>
  </si>
  <si>
    <t>冉帛也</t>
  </si>
  <si>
    <t>周敏婕</t>
  </si>
  <si>
    <t>黄俊</t>
  </si>
  <si>
    <t>兰溪市人民检察院</t>
  </si>
  <si>
    <t>驻监所检察官助理（五级检察官助理）</t>
  </si>
  <si>
    <t>金旭辉</t>
  </si>
  <si>
    <t>滕晓凯</t>
  </si>
  <si>
    <t>检察官助理1（五级检察官助理）</t>
  </si>
  <si>
    <t>杨珂</t>
  </si>
  <si>
    <t>胡远鹏</t>
  </si>
  <si>
    <t>郭均华</t>
  </si>
  <si>
    <t>检察官助理2（五级检察官助理）</t>
  </si>
  <si>
    <t>郑漪璇</t>
  </si>
  <si>
    <t>姜丽</t>
  </si>
  <si>
    <t>袁林美</t>
  </si>
  <si>
    <t>中共兰溪市纪律检查委员会</t>
  </si>
  <si>
    <t>纪检监察（一级科员）</t>
  </si>
  <si>
    <t>金旺蕾</t>
  </si>
  <si>
    <t>张婷</t>
  </si>
  <si>
    <t>王宇</t>
  </si>
  <si>
    <t>中共兰溪市委全面深化改革委员会办公室</t>
  </si>
  <si>
    <t>综合管理（四级主任科员）</t>
  </si>
  <si>
    <t>方沈琬婧</t>
  </si>
  <si>
    <t>徐欣怡</t>
  </si>
  <si>
    <t>兰溪市司法局所辖司法所</t>
  </si>
  <si>
    <t>司法助理员（一级科员）</t>
  </si>
  <si>
    <t>叶韬</t>
  </si>
  <si>
    <t>殷明丽</t>
  </si>
  <si>
    <t>方欣悦</t>
  </si>
  <si>
    <t>兰溪市发展和改革局</t>
  </si>
  <si>
    <t>工作人员1（四级主任科员）</t>
  </si>
  <si>
    <t>满若颐</t>
  </si>
  <si>
    <t>张仕</t>
  </si>
  <si>
    <t>洪圆</t>
  </si>
  <si>
    <t>工作人员2（一级科员）</t>
  </si>
  <si>
    <t>傅前波</t>
  </si>
  <si>
    <t>应良晨</t>
  </si>
  <si>
    <t>刘愉芸</t>
  </si>
  <si>
    <t>兰溪市经济和信息化局</t>
  </si>
  <si>
    <t>综合管理（一级科员）</t>
  </si>
  <si>
    <t>黄学冠</t>
  </si>
  <si>
    <t>张晓鹤</t>
  </si>
  <si>
    <t>查日岚</t>
  </si>
  <si>
    <t>兰溪市财政局</t>
  </si>
  <si>
    <t>张瀚云</t>
  </si>
  <si>
    <t>何嘉莉</t>
  </si>
  <si>
    <t>倪鑫瑜</t>
  </si>
  <si>
    <t>江吉辉</t>
  </si>
  <si>
    <t>陈楚璇</t>
  </si>
  <si>
    <t>姜伟杰</t>
  </si>
  <si>
    <t>董广宇</t>
  </si>
  <si>
    <t>陈蒙</t>
  </si>
  <si>
    <t>范烝全</t>
  </si>
  <si>
    <t>兰溪市民政局</t>
  </si>
  <si>
    <t>徐燕露</t>
  </si>
  <si>
    <t>张婉卿</t>
  </si>
  <si>
    <t>管航</t>
  </si>
  <si>
    <t>兰溪市审计局</t>
  </si>
  <si>
    <t>审计（一级科员）</t>
  </si>
  <si>
    <t>张晓君</t>
  </si>
  <si>
    <t>蒋咏琦</t>
  </si>
  <si>
    <t>张凌洁</t>
  </si>
  <si>
    <t>兰溪市人力资源和社会保障局</t>
  </si>
  <si>
    <t>综合文字（一级科员）</t>
  </si>
  <si>
    <t>翁晨怡</t>
  </si>
  <si>
    <t>马水爱</t>
  </si>
  <si>
    <t>叶雪珂</t>
  </si>
  <si>
    <t>兰溪市卫生健康局</t>
  </si>
  <si>
    <t>医政管理（一级科员）</t>
  </si>
  <si>
    <t>蒋灏晨</t>
  </si>
  <si>
    <t>杨诗玉</t>
  </si>
  <si>
    <t>汪雨辰</t>
  </si>
  <si>
    <t>兰溪市住房和城乡建设局</t>
  </si>
  <si>
    <t>工作人员（一级科员）</t>
  </si>
  <si>
    <t>喻仁杰</t>
  </si>
  <si>
    <t>刘梦杭</t>
  </si>
  <si>
    <t>冯馨雨</t>
  </si>
  <si>
    <t>兰溪市自然资源和规划局</t>
  </si>
  <si>
    <t>规划管理（一级科员）</t>
  </si>
  <si>
    <t>陈紫君</t>
  </si>
  <si>
    <t>章子维</t>
  </si>
  <si>
    <t>方晓红</t>
  </si>
  <si>
    <t>兰溪市市场监督管理局</t>
  </si>
  <si>
    <t>市场监管1（一级科员）</t>
  </si>
  <si>
    <t>蒋玉萍</t>
  </si>
  <si>
    <t>郭爽</t>
  </si>
  <si>
    <t>张鹏</t>
  </si>
  <si>
    <t>市场监管2（一级科员）</t>
  </si>
  <si>
    <t>黄湘渝</t>
  </si>
  <si>
    <t>汤晨凯</t>
  </si>
  <si>
    <t>杨帆</t>
  </si>
  <si>
    <t>市场监管3（一级科员）</t>
  </si>
  <si>
    <t>陆叶</t>
  </si>
  <si>
    <t>张罡</t>
  </si>
  <si>
    <t>丁姝汇</t>
  </si>
  <si>
    <t>市场监管4（一级科员）</t>
  </si>
  <si>
    <t>夏晓丹</t>
  </si>
  <si>
    <t>刘聪聪</t>
  </si>
  <si>
    <t>余星玥</t>
  </si>
  <si>
    <t>市场监管5（一级科员）</t>
  </si>
  <si>
    <t>李绮珊</t>
  </si>
  <si>
    <t>袁星宇</t>
  </si>
  <si>
    <t>刘霞</t>
  </si>
  <si>
    <t>柴宜成</t>
  </si>
  <si>
    <t>兰溪市老干部活动中心</t>
  </si>
  <si>
    <t>财务管理（一级科员）</t>
  </si>
  <si>
    <t>王盼怡</t>
  </si>
  <si>
    <t>裘达</t>
  </si>
  <si>
    <t>李叶</t>
  </si>
  <si>
    <t>兰溪市社会保障服务中心</t>
  </si>
  <si>
    <t>文秘（一级科员）</t>
  </si>
  <si>
    <t>方雨欣</t>
  </si>
  <si>
    <t>杨诗逸</t>
  </si>
  <si>
    <t>胡宇轩</t>
  </si>
  <si>
    <t>兰溪市就业和人才管理服务中心</t>
  </si>
  <si>
    <t>方慧超</t>
  </si>
  <si>
    <t>赵艳笑</t>
  </si>
  <si>
    <t>谢芸竹</t>
  </si>
  <si>
    <t>兰溪市社会经济调查队</t>
  </si>
  <si>
    <t>统计员（一级科员）</t>
  </si>
  <si>
    <t>王潇</t>
  </si>
  <si>
    <t>谢元昊</t>
  </si>
  <si>
    <t>赵心怡</t>
  </si>
  <si>
    <t>兰溪市畜牧农机渔业发展中心</t>
  </si>
  <si>
    <t>贝桐</t>
  </si>
  <si>
    <t>124.1</t>
  </si>
  <si>
    <t>陈起</t>
  </si>
  <si>
    <t>占中元</t>
  </si>
  <si>
    <t>兰溪市水土保持管理站</t>
  </si>
  <si>
    <t>周金枝</t>
  </si>
  <si>
    <t>陈光鹏</t>
  </si>
  <si>
    <t>面试不合格</t>
  </si>
  <si>
    <t>张文静</t>
  </si>
  <si>
    <t>兰溪市基层自然资源和规划管理中心</t>
  </si>
  <si>
    <t>徐晓楠</t>
  </si>
  <si>
    <t>陆仙妮</t>
  </si>
  <si>
    <t>王玉芳</t>
  </si>
  <si>
    <t>兰溪市林木种苗管理站</t>
  </si>
  <si>
    <t>叶苗泰</t>
  </si>
  <si>
    <t>肖霞艳</t>
  </si>
  <si>
    <t>朱镜霈</t>
  </si>
  <si>
    <t>兰溪市医疗保障中心</t>
  </si>
  <si>
    <t>包雪英</t>
  </si>
  <si>
    <t>陈高速</t>
  </si>
  <si>
    <t>傅莎曼</t>
  </si>
  <si>
    <t>计算机（一级科员）</t>
  </si>
  <si>
    <t>胡蝶</t>
  </si>
  <si>
    <t>黄阳播</t>
  </si>
  <si>
    <t>江穆妍</t>
  </si>
  <si>
    <t>兰溪市街道机关</t>
  </si>
  <si>
    <t>工作人员1（一级科员）</t>
  </si>
  <si>
    <t>郑雨柔</t>
  </si>
  <si>
    <t>柳祺</t>
  </si>
  <si>
    <t>吴佩升</t>
  </si>
  <si>
    <t>李悦</t>
  </si>
  <si>
    <t>李昱</t>
  </si>
  <si>
    <t>王运</t>
  </si>
  <si>
    <t>郑桂钦</t>
  </si>
  <si>
    <t>杨致昂</t>
  </si>
  <si>
    <t>刘星</t>
  </si>
  <si>
    <t>龙鑫鹏</t>
  </si>
  <si>
    <t>孙帅</t>
  </si>
  <si>
    <t>范雯宣</t>
  </si>
  <si>
    <t>工作人员3（一级科员）</t>
  </si>
  <si>
    <t>李梦雨</t>
  </si>
  <si>
    <t>陈美烨</t>
  </si>
  <si>
    <t>许佳智</t>
  </si>
  <si>
    <t>水敏霞</t>
  </si>
  <si>
    <t>何欢</t>
  </si>
  <si>
    <t>吴梦佳</t>
  </si>
  <si>
    <t>兰溪市乡镇机关</t>
  </si>
  <si>
    <t>李敏倩</t>
  </si>
  <si>
    <t>郑胜杰</t>
  </si>
  <si>
    <t>叶欣然</t>
  </si>
  <si>
    <t>严浩铨</t>
  </si>
  <si>
    <t>喻荣海</t>
  </si>
  <si>
    <t>周志健</t>
  </si>
  <si>
    <t>叶凯辉</t>
  </si>
  <si>
    <t>张子豪</t>
  </si>
  <si>
    <t>华宁</t>
  </si>
  <si>
    <t>陈方园</t>
  </si>
  <si>
    <t>徐若男</t>
  </si>
  <si>
    <t>王敏</t>
  </si>
  <si>
    <t>方琳</t>
  </si>
  <si>
    <t>叶子涵</t>
  </si>
  <si>
    <t>吕倩阅</t>
  </si>
  <si>
    <t>吴艺伟</t>
  </si>
  <si>
    <t>吴梦琴</t>
  </si>
  <si>
    <t>柯贵生</t>
  </si>
  <si>
    <t>蓝超燕</t>
  </si>
  <si>
    <t>工作人员4（一级科员）</t>
  </si>
  <si>
    <t>1</t>
  </si>
  <si>
    <t>雷旭艳</t>
  </si>
  <si>
    <t>2</t>
  </si>
  <si>
    <t>雷仪</t>
  </si>
  <si>
    <t>3</t>
  </si>
  <si>
    <t>张皓</t>
  </si>
  <si>
    <t>专职人武干部（一级科员）</t>
  </si>
  <si>
    <t>季佳雄</t>
  </si>
  <si>
    <t>章浩</t>
  </si>
  <si>
    <t>徐方权</t>
  </si>
  <si>
    <t>优秀村干部（一级科员）</t>
  </si>
  <si>
    <t>陈小娇</t>
  </si>
  <si>
    <t>唐少杰</t>
  </si>
  <si>
    <t>叶钰</t>
  </si>
  <si>
    <t>郑孝峰</t>
  </si>
  <si>
    <t>郑寅</t>
  </si>
  <si>
    <t>杨丽丽</t>
  </si>
  <si>
    <t>唐巍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</si>
</sst>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7" fillId="0" borderId="0">
      <alignment/>
      <protection/>
    </xf>
  </cellStyleXfs>
  <cellXfs count="4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9" fillId="33" borderId="0" xfId="63" applyFont="1" applyFill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176" fontId="52" fillId="0" borderId="9" xfId="0" applyNumberFormat="1" applyFont="1" applyBorder="1" applyAlignment="1">
      <alignment horizontal="center" vertical="center"/>
    </xf>
    <xf numFmtId="176" fontId="52" fillId="33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4.75390625" style="0" customWidth="1"/>
    <col min="4" max="4" width="20.00390625" style="6" customWidth="1"/>
    <col min="5" max="5" width="26.125" style="7" customWidth="1"/>
    <col min="6" max="6" width="9.75390625" style="0" customWidth="1"/>
    <col min="7" max="7" width="10.875" style="0" customWidth="1"/>
    <col min="8" max="8" width="8.375" style="8" customWidth="1"/>
    <col min="9" max="9" width="11.625" style="0" customWidth="1"/>
    <col min="10" max="10" width="7.50390625" style="9" customWidth="1"/>
  </cols>
  <sheetData>
    <row r="1" spans="1:11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3" t="s">
        <v>9</v>
      </c>
      <c r="J2" s="11" t="s">
        <v>10</v>
      </c>
      <c r="K2" s="11" t="s">
        <v>11</v>
      </c>
    </row>
    <row r="3" spans="1:11" s="2" customFormat="1" ht="25.5" customHeight="1">
      <c r="A3" s="12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4">
        <v>3</v>
      </c>
      <c r="G3" s="13">
        <v>138.5</v>
      </c>
      <c r="H3" s="15">
        <v>78.6</v>
      </c>
      <c r="I3" s="24">
        <f aca="true" t="shared" si="0" ref="I3:I8">G3/2*0.4+H3*0.6</f>
        <v>74.86</v>
      </c>
      <c r="J3" s="15">
        <v>1</v>
      </c>
      <c r="K3" s="25" t="s">
        <v>16</v>
      </c>
    </row>
    <row r="4" spans="1:11" s="2" customFormat="1" ht="25.5" customHeight="1">
      <c r="A4" s="12">
        <v>2</v>
      </c>
      <c r="B4" s="13" t="s">
        <v>17</v>
      </c>
      <c r="C4" s="13" t="s">
        <v>13</v>
      </c>
      <c r="D4" s="13" t="s">
        <v>14</v>
      </c>
      <c r="E4" s="13" t="s">
        <v>15</v>
      </c>
      <c r="F4" s="14">
        <v>1</v>
      </c>
      <c r="G4" s="13">
        <v>133</v>
      </c>
      <c r="H4" s="15">
        <v>79.4</v>
      </c>
      <c r="I4" s="24">
        <f t="shared" si="0"/>
        <v>74.24000000000001</v>
      </c>
      <c r="J4" s="15">
        <v>2</v>
      </c>
      <c r="K4" s="25" t="s">
        <v>16</v>
      </c>
    </row>
    <row r="5" spans="1:11" s="2" customFormat="1" ht="25.5" customHeight="1">
      <c r="A5" s="12">
        <v>3</v>
      </c>
      <c r="B5" s="13" t="s">
        <v>18</v>
      </c>
      <c r="C5" s="13" t="s">
        <v>13</v>
      </c>
      <c r="D5" s="13" t="s">
        <v>14</v>
      </c>
      <c r="E5" s="13" t="s">
        <v>15</v>
      </c>
      <c r="F5" s="14">
        <v>2</v>
      </c>
      <c r="G5" s="13">
        <v>129.8</v>
      </c>
      <c r="H5" s="15">
        <v>75.4</v>
      </c>
      <c r="I5" s="24">
        <f t="shared" si="0"/>
        <v>71.2</v>
      </c>
      <c r="J5" s="15">
        <v>3</v>
      </c>
      <c r="K5" s="15"/>
    </row>
    <row r="6" spans="1:11" s="2" customFormat="1" ht="25.5" customHeight="1">
      <c r="A6" s="12">
        <v>4</v>
      </c>
      <c r="B6" s="13" t="s">
        <v>19</v>
      </c>
      <c r="C6" s="13" t="s">
        <v>20</v>
      </c>
      <c r="D6" s="13" t="s">
        <v>14</v>
      </c>
      <c r="E6" s="13" t="s">
        <v>21</v>
      </c>
      <c r="F6" s="14">
        <v>5</v>
      </c>
      <c r="G6" s="13">
        <v>126.3</v>
      </c>
      <c r="H6" s="15">
        <v>82.4</v>
      </c>
      <c r="I6" s="24">
        <f t="shared" si="0"/>
        <v>74.7</v>
      </c>
      <c r="J6" s="15">
        <v>1</v>
      </c>
      <c r="K6" s="25" t="s">
        <v>16</v>
      </c>
    </row>
    <row r="7" spans="1:11" s="2" customFormat="1" ht="25.5" customHeight="1">
      <c r="A7" s="12">
        <v>5</v>
      </c>
      <c r="B7" s="13" t="s">
        <v>22</v>
      </c>
      <c r="C7" s="13" t="s">
        <v>20</v>
      </c>
      <c r="D7" s="13" t="s">
        <v>14</v>
      </c>
      <c r="E7" s="13" t="s">
        <v>21</v>
      </c>
      <c r="F7" s="14">
        <v>4</v>
      </c>
      <c r="G7" s="13">
        <v>118.8</v>
      </c>
      <c r="H7" s="15">
        <v>75.6</v>
      </c>
      <c r="I7" s="24">
        <f t="shared" si="0"/>
        <v>69.11999999999999</v>
      </c>
      <c r="J7" s="15">
        <v>2</v>
      </c>
      <c r="K7" s="25" t="s">
        <v>16</v>
      </c>
    </row>
    <row r="8" spans="1:11" s="2" customFormat="1" ht="25.5" customHeight="1">
      <c r="A8" s="12">
        <v>6</v>
      </c>
      <c r="B8" s="13" t="s">
        <v>23</v>
      </c>
      <c r="C8" s="13" t="s">
        <v>20</v>
      </c>
      <c r="D8" s="13" t="s">
        <v>14</v>
      </c>
      <c r="E8" s="13" t="s">
        <v>21</v>
      </c>
      <c r="F8" s="14" t="s">
        <v>24</v>
      </c>
      <c r="G8" s="13">
        <v>128.8</v>
      </c>
      <c r="H8" s="15"/>
      <c r="I8" s="24"/>
      <c r="J8" s="15"/>
      <c r="K8" s="15"/>
    </row>
    <row r="9" spans="1:11" s="1" customFormat="1" ht="25.5" customHeight="1">
      <c r="A9" s="12">
        <v>7</v>
      </c>
      <c r="B9" s="16" t="s">
        <v>25</v>
      </c>
      <c r="C9" s="16" t="s">
        <v>13</v>
      </c>
      <c r="D9" s="16" t="s">
        <v>14</v>
      </c>
      <c r="E9" s="16" t="s">
        <v>26</v>
      </c>
      <c r="F9" s="17">
        <v>19</v>
      </c>
      <c r="G9" s="16">
        <v>132.6</v>
      </c>
      <c r="H9" s="18">
        <v>80.2</v>
      </c>
      <c r="I9" s="26">
        <f aca="true" t="shared" si="1" ref="I9:I11">G9/2*0.4+H9*0.6</f>
        <v>74.64</v>
      </c>
      <c r="J9" s="18">
        <v>1</v>
      </c>
      <c r="K9" s="25" t="s">
        <v>16</v>
      </c>
    </row>
    <row r="10" spans="1:11" s="1" customFormat="1" ht="25.5" customHeight="1">
      <c r="A10" s="12">
        <v>8</v>
      </c>
      <c r="B10" s="16" t="s">
        <v>27</v>
      </c>
      <c r="C10" s="16" t="s">
        <v>20</v>
      </c>
      <c r="D10" s="16" t="s">
        <v>14</v>
      </c>
      <c r="E10" s="16" t="s">
        <v>26</v>
      </c>
      <c r="F10" s="17">
        <v>21</v>
      </c>
      <c r="G10" s="16">
        <v>135.4</v>
      </c>
      <c r="H10" s="18">
        <v>79.2</v>
      </c>
      <c r="I10" s="26">
        <f t="shared" si="1"/>
        <v>74.60000000000001</v>
      </c>
      <c r="J10" s="18">
        <v>2</v>
      </c>
      <c r="K10" s="25" t="s">
        <v>16</v>
      </c>
    </row>
    <row r="11" spans="1:11" s="1" customFormat="1" ht="25.5" customHeight="1">
      <c r="A11" s="12">
        <v>9</v>
      </c>
      <c r="B11" s="16" t="s">
        <v>28</v>
      </c>
      <c r="C11" s="16" t="s">
        <v>20</v>
      </c>
      <c r="D11" s="16" t="s">
        <v>14</v>
      </c>
      <c r="E11" s="16" t="s">
        <v>26</v>
      </c>
      <c r="F11" s="17">
        <v>20</v>
      </c>
      <c r="G11" s="16">
        <v>131.8</v>
      </c>
      <c r="H11" s="18">
        <v>76.6</v>
      </c>
      <c r="I11" s="26">
        <f t="shared" si="1"/>
        <v>72.32</v>
      </c>
      <c r="J11" s="18">
        <v>3</v>
      </c>
      <c r="K11" s="22"/>
    </row>
    <row r="12" spans="1:11" s="1" customFormat="1" ht="25.5" customHeight="1">
      <c r="A12" s="12">
        <v>10</v>
      </c>
      <c r="B12" s="16" t="s">
        <v>29</v>
      </c>
      <c r="C12" s="16" t="s">
        <v>13</v>
      </c>
      <c r="D12" s="16" t="s">
        <v>14</v>
      </c>
      <c r="E12" s="16" t="s">
        <v>30</v>
      </c>
      <c r="F12" s="17">
        <v>17</v>
      </c>
      <c r="G12" s="16">
        <v>126</v>
      </c>
      <c r="H12" s="18">
        <v>86</v>
      </c>
      <c r="I12" s="26">
        <f aca="true" t="shared" si="2" ref="I12:I16">G12/2*0.4+H12*0.6</f>
        <v>76.80000000000001</v>
      </c>
      <c r="J12" s="18">
        <v>1</v>
      </c>
      <c r="K12" s="25" t="s">
        <v>16</v>
      </c>
    </row>
    <row r="13" spans="1:11" s="1" customFormat="1" ht="25.5" customHeight="1">
      <c r="A13" s="12">
        <v>11</v>
      </c>
      <c r="B13" s="19" t="s">
        <v>31</v>
      </c>
      <c r="C13" s="19" t="s">
        <v>13</v>
      </c>
      <c r="D13" s="19" t="s">
        <v>14</v>
      </c>
      <c r="E13" s="19" t="s">
        <v>30</v>
      </c>
      <c r="F13" s="17">
        <v>16</v>
      </c>
      <c r="G13" s="20">
        <v>123</v>
      </c>
      <c r="H13" s="21">
        <v>78.8</v>
      </c>
      <c r="I13" s="27">
        <f t="shared" si="2"/>
        <v>71.88</v>
      </c>
      <c r="J13" s="21">
        <v>2</v>
      </c>
      <c r="K13" s="25" t="s">
        <v>16</v>
      </c>
    </row>
    <row r="14" spans="1:11" s="1" customFormat="1" ht="25.5" customHeight="1">
      <c r="A14" s="12">
        <v>12</v>
      </c>
      <c r="B14" s="16" t="s">
        <v>32</v>
      </c>
      <c r="C14" s="16" t="s">
        <v>13</v>
      </c>
      <c r="D14" s="16" t="s">
        <v>14</v>
      </c>
      <c r="E14" s="16" t="s">
        <v>30</v>
      </c>
      <c r="F14" s="17">
        <v>18</v>
      </c>
      <c r="G14" s="16">
        <v>125.9</v>
      </c>
      <c r="H14" s="18">
        <v>77.4</v>
      </c>
      <c r="I14" s="26">
        <f t="shared" si="2"/>
        <v>71.62</v>
      </c>
      <c r="J14" s="18">
        <v>3</v>
      </c>
      <c r="K14" s="22"/>
    </row>
    <row r="15" spans="1:11" s="2" customFormat="1" ht="25.5" customHeight="1">
      <c r="A15" s="12">
        <v>13</v>
      </c>
      <c r="B15" s="13" t="s">
        <v>33</v>
      </c>
      <c r="C15" s="13" t="s">
        <v>20</v>
      </c>
      <c r="D15" s="13" t="s">
        <v>34</v>
      </c>
      <c r="E15" s="13" t="s">
        <v>35</v>
      </c>
      <c r="F15" s="14">
        <v>14</v>
      </c>
      <c r="G15" s="13">
        <v>126.2</v>
      </c>
      <c r="H15" s="15">
        <v>77.8</v>
      </c>
      <c r="I15" s="24">
        <f t="shared" si="2"/>
        <v>71.92</v>
      </c>
      <c r="J15" s="15">
        <v>1</v>
      </c>
      <c r="K15" s="25" t="s">
        <v>16</v>
      </c>
    </row>
    <row r="16" spans="1:11" s="2" customFormat="1" ht="25.5" customHeight="1">
      <c r="A16" s="12">
        <v>14</v>
      </c>
      <c r="B16" s="13" t="s">
        <v>36</v>
      </c>
      <c r="C16" s="13" t="s">
        <v>20</v>
      </c>
      <c r="D16" s="13" t="s">
        <v>34</v>
      </c>
      <c r="E16" s="13" t="s">
        <v>35</v>
      </c>
      <c r="F16" s="14">
        <v>15</v>
      </c>
      <c r="G16" s="13">
        <v>115</v>
      </c>
      <c r="H16" s="15">
        <v>75.2</v>
      </c>
      <c r="I16" s="24">
        <f t="shared" si="2"/>
        <v>68.12</v>
      </c>
      <c r="J16" s="15">
        <v>2</v>
      </c>
      <c r="K16" s="25" t="s">
        <v>16</v>
      </c>
    </row>
    <row r="17" spans="1:11" s="2" customFormat="1" ht="25.5" customHeight="1">
      <c r="A17" s="12">
        <v>15</v>
      </c>
      <c r="B17" s="13" t="s">
        <v>37</v>
      </c>
      <c r="C17" s="13" t="s">
        <v>20</v>
      </c>
      <c r="D17" s="13" t="s">
        <v>34</v>
      </c>
      <c r="E17" s="13" t="s">
        <v>38</v>
      </c>
      <c r="F17" s="14">
        <v>13</v>
      </c>
      <c r="G17" s="13">
        <v>136.8</v>
      </c>
      <c r="H17" s="15">
        <v>79</v>
      </c>
      <c r="I17" s="24">
        <f aca="true" t="shared" si="3" ref="I17:I19">G17/2*0.4+H17*0.6</f>
        <v>74.76</v>
      </c>
      <c r="J17" s="15">
        <v>1</v>
      </c>
      <c r="K17" s="25" t="s">
        <v>16</v>
      </c>
    </row>
    <row r="18" spans="1:11" s="2" customFormat="1" ht="25.5" customHeight="1">
      <c r="A18" s="12">
        <v>16</v>
      </c>
      <c r="B18" s="13" t="s">
        <v>39</v>
      </c>
      <c r="C18" s="13" t="s">
        <v>20</v>
      </c>
      <c r="D18" s="13" t="s">
        <v>34</v>
      </c>
      <c r="E18" s="13" t="s">
        <v>38</v>
      </c>
      <c r="F18" s="14">
        <v>12</v>
      </c>
      <c r="G18" s="13">
        <v>124.2</v>
      </c>
      <c r="H18" s="15">
        <v>76.6</v>
      </c>
      <c r="I18" s="24">
        <f t="shared" si="3"/>
        <v>70.8</v>
      </c>
      <c r="J18" s="15">
        <v>2</v>
      </c>
      <c r="K18" s="25" t="s">
        <v>16</v>
      </c>
    </row>
    <row r="19" spans="1:11" s="2" customFormat="1" ht="25.5" customHeight="1">
      <c r="A19" s="12">
        <v>17</v>
      </c>
      <c r="B19" s="13" t="s">
        <v>40</v>
      </c>
      <c r="C19" s="13" t="s">
        <v>20</v>
      </c>
      <c r="D19" s="13" t="s">
        <v>34</v>
      </c>
      <c r="E19" s="13" t="s">
        <v>38</v>
      </c>
      <c r="F19" s="14" t="s">
        <v>24</v>
      </c>
      <c r="G19" s="13">
        <v>118.2</v>
      </c>
      <c r="H19" s="15"/>
      <c r="I19" s="24"/>
      <c r="J19" s="15"/>
      <c r="K19" s="15"/>
    </row>
    <row r="20" spans="1:11" s="2" customFormat="1" ht="25.5" customHeight="1">
      <c r="A20" s="12">
        <v>18</v>
      </c>
      <c r="B20" s="13" t="s">
        <v>41</v>
      </c>
      <c r="C20" s="13" t="s">
        <v>13</v>
      </c>
      <c r="D20" s="13" t="s">
        <v>34</v>
      </c>
      <c r="E20" s="13" t="s">
        <v>42</v>
      </c>
      <c r="F20" s="14">
        <v>11</v>
      </c>
      <c r="G20" s="13">
        <v>127.9</v>
      </c>
      <c r="H20" s="15">
        <v>83.4</v>
      </c>
      <c r="I20" s="24">
        <f aca="true" t="shared" si="4" ref="I20:I22">G20/2*0.4+H20*0.6</f>
        <v>75.62</v>
      </c>
      <c r="J20" s="15">
        <v>1</v>
      </c>
      <c r="K20" s="25" t="s">
        <v>16</v>
      </c>
    </row>
    <row r="21" spans="1:11" s="2" customFormat="1" ht="25.5" customHeight="1">
      <c r="A21" s="12">
        <v>19</v>
      </c>
      <c r="B21" s="13" t="s">
        <v>43</v>
      </c>
      <c r="C21" s="13" t="s">
        <v>13</v>
      </c>
      <c r="D21" s="13" t="s">
        <v>34</v>
      </c>
      <c r="E21" s="13" t="s">
        <v>42</v>
      </c>
      <c r="F21" s="14">
        <v>9</v>
      </c>
      <c r="G21" s="13">
        <v>129.5</v>
      </c>
      <c r="H21" s="15">
        <v>80</v>
      </c>
      <c r="I21" s="24">
        <f t="shared" si="4"/>
        <v>73.9</v>
      </c>
      <c r="J21" s="15">
        <v>2</v>
      </c>
      <c r="K21" s="25" t="s">
        <v>16</v>
      </c>
    </row>
    <row r="22" spans="1:11" s="2" customFormat="1" ht="25.5" customHeight="1">
      <c r="A22" s="12">
        <v>20</v>
      </c>
      <c r="B22" s="13" t="s">
        <v>44</v>
      </c>
      <c r="C22" s="13" t="s">
        <v>13</v>
      </c>
      <c r="D22" s="13" t="s">
        <v>34</v>
      </c>
      <c r="E22" s="13" t="s">
        <v>42</v>
      </c>
      <c r="F22" s="14">
        <v>10</v>
      </c>
      <c r="G22" s="13">
        <v>124.3</v>
      </c>
      <c r="H22" s="15">
        <v>73.4</v>
      </c>
      <c r="I22" s="24">
        <f t="shared" si="4"/>
        <v>68.9</v>
      </c>
      <c r="J22" s="15">
        <v>3</v>
      </c>
      <c r="K22" s="15"/>
    </row>
    <row r="23" spans="1:11" s="2" customFormat="1" ht="25.5" customHeight="1">
      <c r="A23" s="12">
        <v>21</v>
      </c>
      <c r="B23" s="13" t="s">
        <v>45</v>
      </c>
      <c r="C23" s="13" t="s">
        <v>13</v>
      </c>
      <c r="D23" s="13" t="s">
        <v>46</v>
      </c>
      <c r="E23" s="13" t="s">
        <v>47</v>
      </c>
      <c r="F23" s="14">
        <v>7</v>
      </c>
      <c r="G23" s="13">
        <v>140.8</v>
      </c>
      <c r="H23" s="15">
        <v>81.6</v>
      </c>
      <c r="I23" s="24">
        <f aca="true" t="shared" si="5" ref="I23:I27">G23/2*0.4+H23*0.6</f>
        <v>77.12</v>
      </c>
      <c r="J23" s="15">
        <v>1</v>
      </c>
      <c r="K23" s="25" t="s">
        <v>16</v>
      </c>
    </row>
    <row r="24" spans="1:11" s="2" customFormat="1" ht="25.5" customHeight="1">
      <c r="A24" s="12">
        <v>22</v>
      </c>
      <c r="B24" s="13" t="s">
        <v>48</v>
      </c>
      <c r="C24" s="13" t="s">
        <v>20</v>
      </c>
      <c r="D24" s="13" t="s">
        <v>46</v>
      </c>
      <c r="E24" s="13" t="s">
        <v>47</v>
      </c>
      <c r="F24" s="15">
        <v>6</v>
      </c>
      <c r="G24" s="13">
        <v>130.7</v>
      </c>
      <c r="H24" s="15">
        <v>82.6</v>
      </c>
      <c r="I24" s="24">
        <f t="shared" si="5"/>
        <v>75.69999999999999</v>
      </c>
      <c r="J24" s="15">
        <v>2</v>
      </c>
      <c r="K24" s="25" t="s">
        <v>16</v>
      </c>
    </row>
    <row r="25" spans="1:11" s="2" customFormat="1" ht="25.5" customHeight="1">
      <c r="A25" s="12">
        <v>23</v>
      </c>
      <c r="B25" s="13" t="s">
        <v>49</v>
      </c>
      <c r="C25" s="13" t="s">
        <v>13</v>
      </c>
      <c r="D25" s="13" t="s">
        <v>46</v>
      </c>
      <c r="E25" s="13" t="s">
        <v>47</v>
      </c>
      <c r="F25" s="15">
        <v>8</v>
      </c>
      <c r="G25" s="13">
        <v>130.6</v>
      </c>
      <c r="H25" s="15">
        <v>76.2</v>
      </c>
      <c r="I25" s="24">
        <f t="shared" si="5"/>
        <v>71.84</v>
      </c>
      <c r="J25" s="15">
        <v>3</v>
      </c>
      <c r="K25" s="15"/>
    </row>
    <row r="26" spans="1:11" s="2" customFormat="1" ht="25.5" customHeight="1">
      <c r="A26" s="12">
        <v>24</v>
      </c>
      <c r="B26" s="13" t="s">
        <v>50</v>
      </c>
      <c r="C26" s="13" t="s">
        <v>13</v>
      </c>
      <c r="D26" s="13" t="s">
        <v>51</v>
      </c>
      <c r="E26" s="13" t="s">
        <v>52</v>
      </c>
      <c r="F26" s="14">
        <v>10</v>
      </c>
      <c r="G26" s="13">
        <v>132.4</v>
      </c>
      <c r="H26" s="15">
        <v>83</v>
      </c>
      <c r="I26" s="24">
        <f t="shared" si="5"/>
        <v>76.28</v>
      </c>
      <c r="J26" s="15">
        <v>1</v>
      </c>
      <c r="K26" s="25" t="s">
        <v>16</v>
      </c>
    </row>
    <row r="27" spans="1:11" s="2" customFormat="1" ht="25.5" customHeight="1">
      <c r="A27" s="12">
        <v>25</v>
      </c>
      <c r="B27" s="13" t="s">
        <v>53</v>
      </c>
      <c r="C27" s="13" t="s">
        <v>13</v>
      </c>
      <c r="D27" s="13" t="s">
        <v>51</v>
      </c>
      <c r="E27" s="13" t="s">
        <v>52</v>
      </c>
      <c r="F27" s="14">
        <v>11</v>
      </c>
      <c r="G27" s="13">
        <v>131.4</v>
      </c>
      <c r="H27" s="15">
        <v>82.2</v>
      </c>
      <c r="I27" s="24">
        <f t="shared" si="5"/>
        <v>75.6</v>
      </c>
      <c r="J27" s="15">
        <v>2</v>
      </c>
      <c r="K27" s="25" t="s">
        <v>16</v>
      </c>
    </row>
    <row r="28" spans="1:11" s="2" customFormat="1" ht="25.5" customHeight="1">
      <c r="A28" s="12">
        <v>26</v>
      </c>
      <c r="B28" s="13" t="s">
        <v>54</v>
      </c>
      <c r="C28" s="13" t="s">
        <v>13</v>
      </c>
      <c r="D28" s="13" t="s">
        <v>55</v>
      </c>
      <c r="E28" s="13" t="s">
        <v>56</v>
      </c>
      <c r="F28" s="14">
        <v>9</v>
      </c>
      <c r="G28" s="13">
        <v>121.9</v>
      </c>
      <c r="H28" s="15">
        <v>85.6</v>
      </c>
      <c r="I28" s="24">
        <f aca="true" t="shared" si="6" ref="I28:I33">G28/2*0.4+H28*0.6</f>
        <v>75.74</v>
      </c>
      <c r="J28" s="15">
        <v>1</v>
      </c>
      <c r="K28" s="25" t="s">
        <v>16</v>
      </c>
    </row>
    <row r="29" spans="1:11" s="2" customFormat="1" ht="25.5" customHeight="1">
      <c r="A29" s="12">
        <v>27</v>
      </c>
      <c r="B29" s="13" t="s">
        <v>57</v>
      </c>
      <c r="C29" s="13" t="s">
        <v>20</v>
      </c>
      <c r="D29" s="13" t="s">
        <v>55</v>
      </c>
      <c r="E29" s="13" t="s">
        <v>56</v>
      </c>
      <c r="F29" s="14">
        <v>8</v>
      </c>
      <c r="G29" s="13">
        <v>124.4</v>
      </c>
      <c r="H29" s="15">
        <v>78</v>
      </c>
      <c r="I29" s="24">
        <f t="shared" si="6"/>
        <v>71.68</v>
      </c>
      <c r="J29" s="15">
        <v>2</v>
      </c>
      <c r="K29" s="25" t="s">
        <v>16</v>
      </c>
    </row>
    <row r="30" spans="1:11" s="2" customFormat="1" ht="25.5" customHeight="1">
      <c r="A30" s="12">
        <v>28</v>
      </c>
      <c r="B30" s="13" t="s">
        <v>58</v>
      </c>
      <c r="C30" s="13" t="s">
        <v>13</v>
      </c>
      <c r="D30" s="13" t="s">
        <v>55</v>
      </c>
      <c r="E30" s="13" t="s">
        <v>56</v>
      </c>
      <c r="F30" s="14">
        <v>7</v>
      </c>
      <c r="G30" s="13">
        <v>129</v>
      </c>
      <c r="H30" s="15">
        <v>76</v>
      </c>
      <c r="I30" s="24">
        <f t="shared" si="6"/>
        <v>71.4</v>
      </c>
      <c r="J30" s="15">
        <v>3</v>
      </c>
      <c r="K30" s="15"/>
    </row>
    <row r="31" spans="1:11" s="1" customFormat="1" ht="25.5" customHeight="1">
      <c r="A31" s="12">
        <v>29</v>
      </c>
      <c r="B31" s="16" t="s">
        <v>59</v>
      </c>
      <c r="C31" s="16" t="s">
        <v>13</v>
      </c>
      <c r="D31" s="16" t="s">
        <v>60</v>
      </c>
      <c r="E31" s="16" t="s">
        <v>61</v>
      </c>
      <c r="F31" s="17">
        <v>12</v>
      </c>
      <c r="G31" s="16">
        <v>133.6</v>
      </c>
      <c r="H31" s="18">
        <v>79</v>
      </c>
      <c r="I31" s="26">
        <f t="shared" si="6"/>
        <v>74.12</v>
      </c>
      <c r="J31" s="18">
        <v>1</v>
      </c>
      <c r="K31" s="25" t="s">
        <v>16</v>
      </c>
    </row>
    <row r="32" spans="1:11" s="1" customFormat="1" ht="25.5" customHeight="1">
      <c r="A32" s="12">
        <v>30</v>
      </c>
      <c r="B32" s="16" t="s">
        <v>62</v>
      </c>
      <c r="C32" s="16" t="s">
        <v>13</v>
      </c>
      <c r="D32" s="16" t="s">
        <v>60</v>
      </c>
      <c r="E32" s="16" t="s">
        <v>61</v>
      </c>
      <c r="F32" s="17">
        <v>14</v>
      </c>
      <c r="G32" s="16">
        <v>132.7</v>
      </c>
      <c r="H32" s="18">
        <v>75.4</v>
      </c>
      <c r="I32" s="26">
        <f t="shared" si="6"/>
        <v>71.78</v>
      </c>
      <c r="J32" s="18">
        <v>2</v>
      </c>
      <c r="K32" s="25" t="s">
        <v>16</v>
      </c>
    </row>
    <row r="33" spans="1:11" s="1" customFormat="1" ht="25.5" customHeight="1">
      <c r="A33" s="12">
        <v>31</v>
      </c>
      <c r="B33" s="16" t="s">
        <v>63</v>
      </c>
      <c r="C33" s="16" t="s">
        <v>20</v>
      </c>
      <c r="D33" s="16" t="s">
        <v>60</v>
      </c>
      <c r="E33" s="16" t="s">
        <v>61</v>
      </c>
      <c r="F33" s="17">
        <v>13</v>
      </c>
      <c r="G33" s="16">
        <v>135.6</v>
      </c>
      <c r="H33" s="18">
        <v>67.8</v>
      </c>
      <c r="I33" s="26">
        <f t="shared" si="6"/>
        <v>67.8</v>
      </c>
      <c r="J33" s="18">
        <v>3</v>
      </c>
      <c r="K33" s="22"/>
    </row>
    <row r="34" spans="1:11" s="2" customFormat="1" ht="25.5" customHeight="1">
      <c r="A34" s="12">
        <v>32</v>
      </c>
      <c r="B34" s="13" t="s">
        <v>64</v>
      </c>
      <c r="C34" s="13" t="s">
        <v>13</v>
      </c>
      <c r="D34" s="13" t="s">
        <v>60</v>
      </c>
      <c r="E34" s="13" t="s">
        <v>65</v>
      </c>
      <c r="F34" s="14">
        <v>1</v>
      </c>
      <c r="G34" s="13">
        <v>134.5</v>
      </c>
      <c r="H34" s="15">
        <v>84.8</v>
      </c>
      <c r="I34" s="24">
        <f aca="true" t="shared" si="7" ref="I34:I39">G34/2*0.4+H34*0.6</f>
        <v>77.78</v>
      </c>
      <c r="J34" s="15">
        <v>1</v>
      </c>
      <c r="K34" s="25" t="s">
        <v>16</v>
      </c>
    </row>
    <row r="35" spans="1:11" s="2" customFormat="1" ht="25.5" customHeight="1">
      <c r="A35" s="12">
        <v>33</v>
      </c>
      <c r="B35" s="13" t="s">
        <v>66</v>
      </c>
      <c r="C35" s="13" t="s">
        <v>20</v>
      </c>
      <c r="D35" s="13" t="s">
        <v>60</v>
      </c>
      <c r="E35" s="13" t="s">
        <v>65</v>
      </c>
      <c r="F35" s="14">
        <v>3</v>
      </c>
      <c r="G35" s="13">
        <v>131.6</v>
      </c>
      <c r="H35" s="15">
        <v>79.4</v>
      </c>
      <c r="I35" s="24">
        <f t="shared" si="7"/>
        <v>73.96000000000001</v>
      </c>
      <c r="J35" s="15">
        <v>2</v>
      </c>
      <c r="K35" s="25" t="s">
        <v>16</v>
      </c>
    </row>
    <row r="36" spans="1:11" s="2" customFormat="1" ht="25.5" customHeight="1">
      <c r="A36" s="12">
        <v>34</v>
      </c>
      <c r="B36" s="13" t="s">
        <v>67</v>
      </c>
      <c r="C36" s="13" t="s">
        <v>20</v>
      </c>
      <c r="D36" s="13" t="s">
        <v>60</v>
      </c>
      <c r="E36" s="13" t="s">
        <v>65</v>
      </c>
      <c r="F36" s="14">
        <v>2</v>
      </c>
      <c r="G36" s="13">
        <v>134.2</v>
      </c>
      <c r="H36" s="15">
        <v>75.8</v>
      </c>
      <c r="I36" s="24">
        <f t="shared" si="7"/>
        <v>72.32</v>
      </c>
      <c r="J36" s="15">
        <v>3</v>
      </c>
      <c r="K36" s="15"/>
    </row>
    <row r="37" spans="1:11" s="1" customFormat="1" ht="25.5" customHeight="1">
      <c r="A37" s="12">
        <v>35</v>
      </c>
      <c r="B37" s="16" t="s">
        <v>68</v>
      </c>
      <c r="C37" s="16" t="s">
        <v>13</v>
      </c>
      <c r="D37" s="16" t="s">
        <v>69</v>
      </c>
      <c r="E37" s="16" t="s">
        <v>70</v>
      </c>
      <c r="F37" s="17">
        <v>15</v>
      </c>
      <c r="G37" s="16">
        <v>130.8</v>
      </c>
      <c r="H37" s="18">
        <v>83.2</v>
      </c>
      <c r="I37" s="26">
        <f t="shared" si="7"/>
        <v>76.08000000000001</v>
      </c>
      <c r="J37" s="18">
        <v>1</v>
      </c>
      <c r="K37" s="25" t="s">
        <v>16</v>
      </c>
    </row>
    <row r="38" spans="1:11" s="1" customFormat="1" ht="25.5" customHeight="1">
      <c r="A38" s="12">
        <v>36</v>
      </c>
      <c r="B38" s="16" t="s">
        <v>71</v>
      </c>
      <c r="C38" s="16" t="s">
        <v>20</v>
      </c>
      <c r="D38" s="16" t="s">
        <v>69</v>
      </c>
      <c r="E38" s="16" t="s">
        <v>70</v>
      </c>
      <c r="F38" s="17">
        <v>16</v>
      </c>
      <c r="G38" s="16">
        <v>140</v>
      </c>
      <c r="H38" s="18">
        <v>76.2</v>
      </c>
      <c r="I38" s="26">
        <f t="shared" si="7"/>
        <v>73.72</v>
      </c>
      <c r="J38" s="18">
        <v>2</v>
      </c>
      <c r="K38" s="25" t="s">
        <v>16</v>
      </c>
    </row>
    <row r="39" spans="1:11" s="1" customFormat="1" ht="25.5" customHeight="1">
      <c r="A39" s="12">
        <v>37</v>
      </c>
      <c r="B39" s="16" t="s">
        <v>72</v>
      </c>
      <c r="C39" s="16" t="s">
        <v>20</v>
      </c>
      <c r="D39" s="16" t="s">
        <v>69</v>
      </c>
      <c r="E39" s="16" t="s">
        <v>70</v>
      </c>
      <c r="F39" s="17">
        <v>17</v>
      </c>
      <c r="G39" s="16">
        <v>134.6</v>
      </c>
      <c r="H39" s="18">
        <v>77.8</v>
      </c>
      <c r="I39" s="26">
        <f t="shared" si="7"/>
        <v>73.6</v>
      </c>
      <c r="J39" s="18">
        <v>3</v>
      </c>
      <c r="K39" s="22"/>
    </row>
    <row r="40" spans="1:11" s="2" customFormat="1" ht="25.5" customHeight="1">
      <c r="A40" s="12">
        <v>38</v>
      </c>
      <c r="B40" s="13" t="s">
        <v>73</v>
      </c>
      <c r="C40" s="13" t="s">
        <v>13</v>
      </c>
      <c r="D40" s="13" t="s">
        <v>74</v>
      </c>
      <c r="E40" s="13" t="s">
        <v>61</v>
      </c>
      <c r="F40" s="14">
        <v>5</v>
      </c>
      <c r="G40" s="13">
        <v>128.5</v>
      </c>
      <c r="H40" s="15">
        <v>82</v>
      </c>
      <c r="I40" s="24">
        <f aca="true" t="shared" si="8" ref="I40:I48">G40/2*0.4+H40*0.6</f>
        <v>74.9</v>
      </c>
      <c r="J40" s="15">
        <v>1</v>
      </c>
      <c r="K40" s="25" t="s">
        <v>16</v>
      </c>
    </row>
    <row r="41" spans="1:11" s="2" customFormat="1" ht="25.5" customHeight="1">
      <c r="A41" s="12">
        <v>39</v>
      </c>
      <c r="B41" s="13" t="s">
        <v>75</v>
      </c>
      <c r="C41" s="13" t="s">
        <v>13</v>
      </c>
      <c r="D41" s="13" t="s">
        <v>74</v>
      </c>
      <c r="E41" s="13" t="s">
        <v>61</v>
      </c>
      <c r="F41" s="14">
        <v>6</v>
      </c>
      <c r="G41" s="13">
        <v>127.5</v>
      </c>
      <c r="H41" s="15">
        <v>82.2</v>
      </c>
      <c r="I41" s="24">
        <f t="shared" si="8"/>
        <v>74.82</v>
      </c>
      <c r="J41" s="15">
        <v>2</v>
      </c>
      <c r="K41" s="25" t="s">
        <v>16</v>
      </c>
    </row>
    <row r="42" spans="1:11" s="2" customFormat="1" ht="25.5" customHeight="1">
      <c r="A42" s="12">
        <v>40</v>
      </c>
      <c r="B42" s="13" t="s">
        <v>76</v>
      </c>
      <c r="C42" s="13" t="s">
        <v>13</v>
      </c>
      <c r="D42" s="13" t="s">
        <v>74</v>
      </c>
      <c r="E42" s="13" t="s">
        <v>61</v>
      </c>
      <c r="F42" s="14">
        <v>4</v>
      </c>
      <c r="G42" s="13">
        <v>133.9</v>
      </c>
      <c r="H42" s="15">
        <v>77</v>
      </c>
      <c r="I42" s="24">
        <f t="shared" si="8"/>
        <v>72.97999999999999</v>
      </c>
      <c r="J42" s="15">
        <v>3</v>
      </c>
      <c r="K42" s="15"/>
    </row>
    <row r="43" spans="1:11" s="1" customFormat="1" ht="25.5" customHeight="1">
      <c r="A43" s="12">
        <v>41</v>
      </c>
      <c r="B43" s="16" t="s">
        <v>77</v>
      </c>
      <c r="C43" s="16" t="s">
        <v>13</v>
      </c>
      <c r="D43" s="16" t="s">
        <v>74</v>
      </c>
      <c r="E43" s="16" t="s">
        <v>65</v>
      </c>
      <c r="F43" s="17">
        <v>21</v>
      </c>
      <c r="G43" s="16">
        <v>136.1</v>
      </c>
      <c r="H43" s="18">
        <v>83.6</v>
      </c>
      <c r="I43" s="26">
        <f t="shared" si="8"/>
        <v>77.38</v>
      </c>
      <c r="J43" s="18">
        <v>1</v>
      </c>
      <c r="K43" s="25" t="s">
        <v>16</v>
      </c>
    </row>
    <row r="44" spans="1:11" s="1" customFormat="1" ht="25.5" customHeight="1">
      <c r="A44" s="12">
        <v>42</v>
      </c>
      <c r="B44" s="16" t="s">
        <v>78</v>
      </c>
      <c r="C44" s="16" t="s">
        <v>20</v>
      </c>
      <c r="D44" s="16" t="s">
        <v>74</v>
      </c>
      <c r="E44" s="16" t="s">
        <v>65</v>
      </c>
      <c r="F44" s="17">
        <v>18</v>
      </c>
      <c r="G44" s="16">
        <v>132.2</v>
      </c>
      <c r="H44" s="18">
        <v>81.6</v>
      </c>
      <c r="I44" s="26">
        <f t="shared" si="8"/>
        <v>75.39999999999999</v>
      </c>
      <c r="J44" s="18">
        <v>2</v>
      </c>
      <c r="K44" s="25" t="s">
        <v>16</v>
      </c>
    </row>
    <row r="45" spans="1:11" s="1" customFormat="1" ht="25.5" customHeight="1">
      <c r="A45" s="12">
        <v>43</v>
      </c>
      <c r="B45" s="16" t="s">
        <v>79</v>
      </c>
      <c r="C45" s="16" t="s">
        <v>13</v>
      </c>
      <c r="D45" s="16" t="s">
        <v>74</v>
      </c>
      <c r="E45" s="16" t="s">
        <v>65</v>
      </c>
      <c r="F45" s="17">
        <v>22</v>
      </c>
      <c r="G45" s="16">
        <v>128.1</v>
      </c>
      <c r="H45" s="18">
        <v>81</v>
      </c>
      <c r="I45" s="26">
        <f t="shared" si="8"/>
        <v>74.22</v>
      </c>
      <c r="J45" s="18">
        <v>3</v>
      </c>
      <c r="K45" s="25" t="s">
        <v>16</v>
      </c>
    </row>
    <row r="46" spans="1:11" s="1" customFormat="1" ht="25.5" customHeight="1">
      <c r="A46" s="12">
        <v>44</v>
      </c>
      <c r="B46" s="16" t="s">
        <v>80</v>
      </c>
      <c r="C46" s="16" t="s">
        <v>20</v>
      </c>
      <c r="D46" s="16" t="s">
        <v>74</v>
      </c>
      <c r="E46" s="16" t="s">
        <v>65</v>
      </c>
      <c r="F46" s="17">
        <v>23</v>
      </c>
      <c r="G46" s="16">
        <v>129.2</v>
      </c>
      <c r="H46" s="18">
        <v>80.6</v>
      </c>
      <c r="I46" s="26">
        <f t="shared" si="8"/>
        <v>74.19999999999999</v>
      </c>
      <c r="J46" s="18">
        <v>4</v>
      </c>
      <c r="K46" s="25" t="s">
        <v>16</v>
      </c>
    </row>
    <row r="47" spans="1:11" s="1" customFormat="1" ht="25.5" customHeight="1">
      <c r="A47" s="12">
        <v>45</v>
      </c>
      <c r="B47" s="16" t="s">
        <v>81</v>
      </c>
      <c r="C47" s="16" t="s">
        <v>20</v>
      </c>
      <c r="D47" s="16" t="s">
        <v>74</v>
      </c>
      <c r="E47" s="16" t="s">
        <v>65</v>
      </c>
      <c r="F47" s="22">
        <v>19</v>
      </c>
      <c r="G47" s="16">
        <v>127.6</v>
      </c>
      <c r="H47" s="18">
        <v>78</v>
      </c>
      <c r="I47" s="26">
        <f t="shared" si="8"/>
        <v>72.32</v>
      </c>
      <c r="J47" s="18">
        <v>5</v>
      </c>
      <c r="K47" s="22"/>
    </row>
    <row r="48" spans="1:11" s="1" customFormat="1" ht="25.5" customHeight="1">
      <c r="A48" s="12">
        <v>46</v>
      </c>
      <c r="B48" s="16" t="s">
        <v>82</v>
      </c>
      <c r="C48" s="16" t="s">
        <v>13</v>
      </c>
      <c r="D48" s="16" t="s">
        <v>74</v>
      </c>
      <c r="E48" s="16" t="s">
        <v>65</v>
      </c>
      <c r="F48" s="22">
        <v>20</v>
      </c>
      <c r="G48" s="16">
        <v>128</v>
      </c>
      <c r="H48" s="18">
        <v>75.4</v>
      </c>
      <c r="I48" s="26">
        <f t="shared" si="8"/>
        <v>70.84</v>
      </c>
      <c r="J48" s="18">
        <v>6</v>
      </c>
      <c r="K48" s="22"/>
    </row>
    <row r="49" spans="1:11" s="2" customFormat="1" ht="25.5" customHeight="1">
      <c r="A49" s="12">
        <v>47</v>
      </c>
      <c r="B49" s="13" t="s">
        <v>83</v>
      </c>
      <c r="C49" s="13" t="s">
        <v>20</v>
      </c>
      <c r="D49" s="13" t="s">
        <v>84</v>
      </c>
      <c r="E49" s="13" t="s">
        <v>52</v>
      </c>
      <c r="F49" s="14">
        <v>11</v>
      </c>
      <c r="G49" s="13">
        <v>132.9</v>
      </c>
      <c r="H49" s="15">
        <v>78</v>
      </c>
      <c r="I49" s="24">
        <f aca="true" t="shared" si="9" ref="I49:I57">G49/2*0.4+H49*0.6</f>
        <v>73.38</v>
      </c>
      <c r="J49" s="15">
        <v>1</v>
      </c>
      <c r="K49" s="25" t="s">
        <v>16</v>
      </c>
    </row>
    <row r="50" spans="1:11" s="2" customFormat="1" ht="25.5" customHeight="1">
      <c r="A50" s="12">
        <v>48</v>
      </c>
      <c r="B50" s="13" t="s">
        <v>85</v>
      </c>
      <c r="C50" s="13" t="s">
        <v>13</v>
      </c>
      <c r="D50" s="13" t="s">
        <v>84</v>
      </c>
      <c r="E50" s="13" t="s">
        <v>52</v>
      </c>
      <c r="F50" s="14">
        <v>10</v>
      </c>
      <c r="G50" s="13">
        <v>122</v>
      </c>
      <c r="H50" s="15">
        <v>78</v>
      </c>
      <c r="I50" s="24">
        <f t="shared" si="9"/>
        <v>71.2</v>
      </c>
      <c r="J50" s="15">
        <v>2</v>
      </c>
      <c r="K50" s="25" t="s">
        <v>16</v>
      </c>
    </row>
    <row r="51" spans="1:11" s="2" customFormat="1" ht="25.5" customHeight="1">
      <c r="A51" s="12">
        <v>49</v>
      </c>
      <c r="B51" s="13" t="s">
        <v>86</v>
      </c>
      <c r="C51" s="13" t="s">
        <v>13</v>
      </c>
      <c r="D51" s="13" t="s">
        <v>84</v>
      </c>
      <c r="E51" s="13" t="s">
        <v>52</v>
      </c>
      <c r="F51" s="14">
        <v>12</v>
      </c>
      <c r="G51" s="13">
        <v>125</v>
      </c>
      <c r="H51" s="15">
        <v>75.4</v>
      </c>
      <c r="I51" s="24">
        <f t="shared" si="9"/>
        <v>70.24000000000001</v>
      </c>
      <c r="J51" s="15">
        <v>3</v>
      </c>
      <c r="K51" s="15"/>
    </row>
    <row r="52" spans="1:11" s="1" customFormat="1" ht="25.5" customHeight="1">
      <c r="A52" s="12">
        <v>50</v>
      </c>
      <c r="B52" s="16" t="s">
        <v>87</v>
      </c>
      <c r="C52" s="16" t="s">
        <v>13</v>
      </c>
      <c r="D52" s="16" t="s">
        <v>88</v>
      </c>
      <c r="E52" s="16" t="s">
        <v>89</v>
      </c>
      <c r="F52" s="17">
        <v>18</v>
      </c>
      <c r="G52" s="16">
        <v>139.7</v>
      </c>
      <c r="H52" s="18">
        <v>81.6</v>
      </c>
      <c r="I52" s="26">
        <f t="shared" si="9"/>
        <v>76.89999999999999</v>
      </c>
      <c r="J52" s="18">
        <v>1</v>
      </c>
      <c r="K52" s="25" t="s">
        <v>16</v>
      </c>
    </row>
    <row r="53" spans="1:11" s="1" customFormat="1" ht="25.5" customHeight="1">
      <c r="A53" s="12">
        <v>51</v>
      </c>
      <c r="B53" s="16" t="s">
        <v>90</v>
      </c>
      <c r="C53" s="16" t="s">
        <v>13</v>
      </c>
      <c r="D53" s="16" t="s">
        <v>88</v>
      </c>
      <c r="E53" s="16" t="s">
        <v>89</v>
      </c>
      <c r="F53" s="17">
        <v>16</v>
      </c>
      <c r="G53" s="16">
        <v>134.9</v>
      </c>
      <c r="H53" s="18">
        <v>78.8</v>
      </c>
      <c r="I53" s="26">
        <f t="shared" si="9"/>
        <v>74.25999999999999</v>
      </c>
      <c r="J53" s="18">
        <v>2</v>
      </c>
      <c r="K53" s="25" t="s">
        <v>16</v>
      </c>
    </row>
    <row r="54" spans="1:11" s="1" customFormat="1" ht="25.5" customHeight="1">
      <c r="A54" s="12">
        <v>52</v>
      </c>
      <c r="B54" s="16" t="s">
        <v>91</v>
      </c>
      <c r="C54" s="16" t="s">
        <v>13</v>
      </c>
      <c r="D54" s="16" t="s">
        <v>88</v>
      </c>
      <c r="E54" s="16" t="s">
        <v>89</v>
      </c>
      <c r="F54" s="17">
        <v>17</v>
      </c>
      <c r="G54" s="16">
        <v>136.2</v>
      </c>
      <c r="H54" s="18">
        <v>77.6</v>
      </c>
      <c r="I54" s="26">
        <f t="shared" si="9"/>
        <v>73.8</v>
      </c>
      <c r="J54" s="18">
        <v>3</v>
      </c>
      <c r="K54" s="22"/>
    </row>
    <row r="55" spans="1:11" s="1" customFormat="1" ht="25.5" customHeight="1">
      <c r="A55" s="12">
        <v>53</v>
      </c>
      <c r="B55" s="16" t="s">
        <v>92</v>
      </c>
      <c r="C55" s="16" t="s">
        <v>13</v>
      </c>
      <c r="D55" s="16" t="s">
        <v>93</v>
      </c>
      <c r="E55" s="16" t="s">
        <v>94</v>
      </c>
      <c r="F55" s="17">
        <v>21</v>
      </c>
      <c r="G55" s="16">
        <v>145.1</v>
      </c>
      <c r="H55" s="18">
        <v>76.8</v>
      </c>
      <c r="I55" s="26">
        <f t="shared" si="9"/>
        <v>75.1</v>
      </c>
      <c r="J55" s="18">
        <v>1</v>
      </c>
      <c r="K55" s="25" t="s">
        <v>16</v>
      </c>
    </row>
    <row r="56" spans="1:11" s="1" customFormat="1" ht="25.5" customHeight="1">
      <c r="A56" s="12">
        <v>54</v>
      </c>
      <c r="B56" s="16" t="s">
        <v>95</v>
      </c>
      <c r="C56" s="16" t="s">
        <v>13</v>
      </c>
      <c r="D56" s="16" t="s">
        <v>93</v>
      </c>
      <c r="E56" s="16" t="s">
        <v>94</v>
      </c>
      <c r="F56" s="17">
        <v>19</v>
      </c>
      <c r="G56" s="16">
        <v>129.5</v>
      </c>
      <c r="H56" s="18">
        <v>79.6</v>
      </c>
      <c r="I56" s="26">
        <f t="shared" si="9"/>
        <v>73.66</v>
      </c>
      <c r="J56" s="18">
        <v>2</v>
      </c>
      <c r="K56" s="25" t="s">
        <v>16</v>
      </c>
    </row>
    <row r="57" spans="1:11" s="1" customFormat="1" ht="25.5" customHeight="1">
      <c r="A57" s="12">
        <v>55</v>
      </c>
      <c r="B57" s="16" t="s">
        <v>96</v>
      </c>
      <c r="C57" s="16" t="s">
        <v>13</v>
      </c>
      <c r="D57" s="16" t="s">
        <v>93</v>
      </c>
      <c r="E57" s="16" t="s">
        <v>94</v>
      </c>
      <c r="F57" s="17">
        <v>20</v>
      </c>
      <c r="G57" s="16">
        <v>125.7</v>
      </c>
      <c r="H57" s="18">
        <v>77.4</v>
      </c>
      <c r="I57" s="26">
        <f t="shared" si="9"/>
        <v>71.58000000000001</v>
      </c>
      <c r="J57" s="18">
        <v>3</v>
      </c>
      <c r="K57" s="22"/>
    </row>
    <row r="58" spans="1:11" s="1" customFormat="1" ht="25.5" customHeight="1">
      <c r="A58" s="12">
        <v>56</v>
      </c>
      <c r="B58" s="16" t="s">
        <v>97</v>
      </c>
      <c r="C58" s="16" t="s">
        <v>13</v>
      </c>
      <c r="D58" s="16" t="s">
        <v>98</v>
      </c>
      <c r="E58" s="16" t="s">
        <v>99</v>
      </c>
      <c r="F58" s="17">
        <v>13</v>
      </c>
      <c r="G58" s="16">
        <v>120.3</v>
      </c>
      <c r="H58" s="18">
        <v>83.4</v>
      </c>
      <c r="I58" s="26">
        <f aca="true" t="shared" si="10" ref="I58:I60">G58/2*0.4+H58*0.6</f>
        <v>74.1</v>
      </c>
      <c r="J58" s="18">
        <v>1</v>
      </c>
      <c r="K58" s="25" t="s">
        <v>16</v>
      </c>
    </row>
    <row r="59" spans="1:11" s="1" customFormat="1" ht="25.5" customHeight="1">
      <c r="A59" s="12">
        <v>57</v>
      </c>
      <c r="B59" s="16" t="s">
        <v>100</v>
      </c>
      <c r="C59" s="16" t="s">
        <v>20</v>
      </c>
      <c r="D59" s="16" t="s">
        <v>98</v>
      </c>
      <c r="E59" s="16" t="s">
        <v>99</v>
      </c>
      <c r="F59" s="17">
        <v>15</v>
      </c>
      <c r="G59" s="16">
        <v>126.3</v>
      </c>
      <c r="H59" s="18">
        <v>81.2</v>
      </c>
      <c r="I59" s="26">
        <f t="shared" si="10"/>
        <v>73.98</v>
      </c>
      <c r="J59" s="18">
        <v>2</v>
      </c>
      <c r="K59" s="25" t="s">
        <v>16</v>
      </c>
    </row>
    <row r="60" spans="1:11" s="1" customFormat="1" ht="25.5" customHeight="1">
      <c r="A60" s="12">
        <v>58</v>
      </c>
      <c r="B60" s="16" t="s">
        <v>101</v>
      </c>
      <c r="C60" s="16" t="s">
        <v>13</v>
      </c>
      <c r="D60" s="16" t="s">
        <v>98</v>
      </c>
      <c r="E60" s="16" t="s">
        <v>99</v>
      </c>
      <c r="F60" s="17">
        <v>14</v>
      </c>
      <c r="G60" s="16">
        <v>126</v>
      </c>
      <c r="H60" s="18">
        <v>76.4</v>
      </c>
      <c r="I60" s="26">
        <f t="shared" si="10"/>
        <v>71.04</v>
      </c>
      <c r="J60" s="18">
        <v>3</v>
      </c>
      <c r="K60" s="22"/>
    </row>
    <row r="61" spans="1:11" s="2" customFormat="1" ht="25.5" customHeight="1">
      <c r="A61" s="12">
        <v>59</v>
      </c>
      <c r="B61" s="13" t="s">
        <v>102</v>
      </c>
      <c r="C61" s="13" t="s">
        <v>13</v>
      </c>
      <c r="D61" s="13" t="s">
        <v>103</v>
      </c>
      <c r="E61" s="13" t="s">
        <v>104</v>
      </c>
      <c r="F61" s="14">
        <v>7</v>
      </c>
      <c r="G61" s="13">
        <v>132.1</v>
      </c>
      <c r="H61" s="15">
        <v>83</v>
      </c>
      <c r="I61" s="24">
        <f aca="true" t="shared" si="11" ref="I61:I63">G61/2*0.4+H61*0.6</f>
        <v>76.22</v>
      </c>
      <c r="J61" s="15">
        <v>1</v>
      </c>
      <c r="K61" s="25" t="s">
        <v>16</v>
      </c>
    </row>
    <row r="62" spans="1:11" s="2" customFormat="1" ht="25.5" customHeight="1">
      <c r="A62" s="12">
        <v>60</v>
      </c>
      <c r="B62" s="13" t="s">
        <v>105</v>
      </c>
      <c r="C62" s="13" t="s">
        <v>20</v>
      </c>
      <c r="D62" s="13" t="s">
        <v>103</v>
      </c>
      <c r="E62" s="13" t="s">
        <v>104</v>
      </c>
      <c r="F62" s="14">
        <v>8</v>
      </c>
      <c r="G62" s="13">
        <v>128.9</v>
      </c>
      <c r="H62" s="15">
        <v>75.6</v>
      </c>
      <c r="I62" s="24">
        <f t="shared" si="11"/>
        <v>71.13999999999999</v>
      </c>
      <c r="J62" s="15">
        <v>2</v>
      </c>
      <c r="K62" s="25" t="s">
        <v>16</v>
      </c>
    </row>
    <row r="63" spans="1:11" s="2" customFormat="1" ht="25.5" customHeight="1">
      <c r="A63" s="12">
        <v>61</v>
      </c>
      <c r="B63" s="13" t="s">
        <v>106</v>
      </c>
      <c r="C63" s="13" t="s">
        <v>20</v>
      </c>
      <c r="D63" s="13" t="s">
        <v>103</v>
      </c>
      <c r="E63" s="13" t="s">
        <v>104</v>
      </c>
      <c r="F63" s="14">
        <v>9</v>
      </c>
      <c r="G63" s="13">
        <v>128.1</v>
      </c>
      <c r="H63" s="15">
        <v>73.4</v>
      </c>
      <c r="I63" s="24">
        <f t="shared" si="11"/>
        <v>69.66</v>
      </c>
      <c r="J63" s="15">
        <v>3</v>
      </c>
      <c r="K63" s="15"/>
    </row>
    <row r="64" spans="1:11" s="2" customFormat="1" ht="25.5" customHeight="1">
      <c r="A64" s="12">
        <v>62</v>
      </c>
      <c r="B64" s="13" t="s">
        <v>107</v>
      </c>
      <c r="C64" s="13" t="s">
        <v>13</v>
      </c>
      <c r="D64" s="13" t="s">
        <v>108</v>
      </c>
      <c r="E64" s="13" t="s">
        <v>109</v>
      </c>
      <c r="F64" s="14">
        <v>6</v>
      </c>
      <c r="G64" s="13">
        <v>132.5</v>
      </c>
      <c r="H64" s="15">
        <v>81.8</v>
      </c>
      <c r="I64" s="24">
        <f aca="true" t="shared" si="12" ref="I64:I66">G64/2*0.4+H64*0.6</f>
        <v>75.58</v>
      </c>
      <c r="J64" s="15">
        <v>1</v>
      </c>
      <c r="K64" s="25" t="s">
        <v>16</v>
      </c>
    </row>
    <row r="65" spans="1:11" s="2" customFormat="1" ht="25.5" customHeight="1">
      <c r="A65" s="12">
        <v>63</v>
      </c>
      <c r="B65" s="13" t="s">
        <v>110</v>
      </c>
      <c r="C65" s="13" t="s">
        <v>13</v>
      </c>
      <c r="D65" s="13" t="s">
        <v>108</v>
      </c>
      <c r="E65" s="13" t="s">
        <v>109</v>
      </c>
      <c r="F65" s="14">
        <v>4</v>
      </c>
      <c r="G65" s="13">
        <v>127.9</v>
      </c>
      <c r="H65" s="15">
        <v>81.8</v>
      </c>
      <c r="I65" s="24">
        <f t="shared" si="12"/>
        <v>74.66</v>
      </c>
      <c r="J65" s="15">
        <v>2</v>
      </c>
      <c r="K65" s="25" t="s">
        <v>16</v>
      </c>
    </row>
    <row r="66" spans="1:11" s="2" customFormat="1" ht="25.5" customHeight="1">
      <c r="A66" s="12">
        <v>64</v>
      </c>
      <c r="B66" s="13" t="s">
        <v>111</v>
      </c>
      <c r="C66" s="13" t="s">
        <v>13</v>
      </c>
      <c r="D66" s="13" t="s">
        <v>108</v>
      </c>
      <c r="E66" s="13" t="s">
        <v>109</v>
      </c>
      <c r="F66" s="14">
        <v>5</v>
      </c>
      <c r="G66" s="13">
        <v>130.6</v>
      </c>
      <c r="H66" s="15">
        <v>78.2</v>
      </c>
      <c r="I66" s="24">
        <f t="shared" si="12"/>
        <v>73.04</v>
      </c>
      <c r="J66" s="15">
        <v>3</v>
      </c>
      <c r="K66" s="15"/>
    </row>
    <row r="67" spans="1:11" s="2" customFormat="1" ht="25.5" customHeight="1">
      <c r="A67" s="12">
        <v>65</v>
      </c>
      <c r="B67" s="13" t="s">
        <v>112</v>
      </c>
      <c r="C67" s="13" t="s">
        <v>13</v>
      </c>
      <c r="D67" s="13" t="s">
        <v>113</v>
      </c>
      <c r="E67" s="13" t="s">
        <v>114</v>
      </c>
      <c r="F67" s="14">
        <v>3</v>
      </c>
      <c r="G67" s="13">
        <v>130.3</v>
      </c>
      <c r="H67" s="15">
        <v>79.8</v>
      </c>
      <c r="I67" s="24">
        <f aca="true" t="shared" si="13" ref="I67:I72">G67/2*0.4+H67*0.6</f>
        <v>73.94</v>
      </c>
      <c r="J67" s="15">
        <v>1</v>
      </c>
      <c r="K67" s="25" t="s">
        <v>16</v>
      </c>
    </row>
    <row r="68" spans="1:11" s="2" customFormat="1" ht="25.5" customHeight="1">
      <c r="A68" s="12">
        <v>66</v>
      </c>
      <c r="B68" s="13" t="s">
        <v>115</v>
      </c>
      <c r="C68" s="13" t="s">
        <v>13</v>
      </c>
      <c r="D68" s="13" t="s">
        <v>113</v>
      </c>
      <c r="E68" s="13" t="s">
        <v>114</v>
      </c>
      <c r="F68" s="14">
        <v>2</v>
      </c>
      <c r="G68" s="13">
        <v>132.5</v>
      </c>
      <c r="H68" s="15">
        <v>77.6</v>
      </c>
      <c r="I68" s="24">
        <f t="shared" si="13"/>
        <v>73.06</v>
      </c>
      <c r="J68" s="15">
        <v>2</v>
      </c>
      <c r="K68" s="25" t="s">
        <v>16</v>
      </c>
    </row>
    <row r="69" spans="1:11" s="2" customFormat="1" ht="25.5" customHeight="1">
      <c r="A69" s="12">
        <v>67</v>
      </c>
      <c r="B69" s="13" t="s">
        <v>116</v>
      </c>
      <c r="C69" s="13" t="s">
        <v>13</v>
      </c>
      <c r="D69" s="13" t="s">
        <v>113</v>
      </c>
      <c r="E69" s="13" t="s">
        <v>114</v>
      </c>
      <c r="F69" s="14">
        <v>1</v>
      </c>
      <c r="G69" s="13">
        <v>130.4</v>
      </c>
      <c r="H69" s="15">
        <v>76.8</v>
      </c>
      <c r="I69" s="24">
        <f t="shared" si="13"/>
        <v>72.16</v>
      </c>
      <c r="J69" s="15">
        <v>3</v>
      </c>
      <c r="K69" s="15"/>
    </row>
    <row r="70" spans="1:11" s="1" customFormat="1" ht="25.5" customHeight="1">
      <c r="A70" s="12">
        <v>68</v>
      </c>
      <c r="B70" s="16" t="s">
        <v>117</v>
      </c>
      <c r="C70" s="16" t="s">
        <v>20</v>
      </c>
      <c r="D70" s="16" t="s">
        <v>113</v>
      </c>
      <c r="E70" s="16" t="s">
        <v>118</v>
      </c>
      <c r="F70" s="17">
        <v>12</v>
      </c>
      <c r="G70" s="16">
        <v>134.7</v>
      </c>
      <c r="H70" s="18">
        <v>84</v>
      </c>
      <c r="I70" s="26">
        <f t="shared" si="13"/>
        <v>77.34</v>
      </c>
      <c r="J70" s="18">
        <v>1</v>
      </c>
      <c r="K70" s="25" t="s">
        <v>16</v>
      </c>
    </row>
    <row r="71" spans="1:11" s="1" customFormat="1" ht="25.5" customHeight="1">
      <c r="A71" s="12">
        <v>69</v>
      </c>
      <c r="B71" s="16" t="s">
        <v>119</v>
      </c>
      <c r="C71" s="16" t="s">
        <v>13</v>
      </c>
      <c r="D71" s="16" t="s">
        <v>113</v>
      </c>
      <c r="E71" s="16" t="s">
        <v>118</v>
      </c>
      <c r="F71" s="17">
        <v>11</v>
      </c>
      <c r="G71" s="16">
        <v>133.2</v>
      </c>
      <c r="H71" s="18">
        <v>82.4</v>
      </c>
      <c r="I71" s="26">
        <f t="shared" si="13"/>
        <v>76.08000000000001</v>
      </c>
      <c r="J71" s="18">
        <v>2</v>
      </c>
      <c r="K71" s="25" t="s">
        <v>16</v>
      </c>
    </row>
    <row r="72" spans="1:11" s="1" customFormat="1" ht="25.5" customHeight="1">
      <c r="A72" s="12">
        <v>70</v>
      </c>
      <c r="B72" s="16" t="s">
        <v>120</v>
      </c>
      <c r="C72" s="16" t="s">
        <v>20</v>
      </c>
      <c r="D72" s="16" t="s">
        <v>113</v>
      </c>
      <c r="E72" s="16" t="s">
        <v>118</v>
      </c>
      <c r="F72" s="17">
        <v>13</v>
      </c>
      <c r="G72" s="16">
        <v>129.1</v>
      </c>
      <c r="H72" s="18">
        <v>80.2</v>
      </c>
      <c r="I72" s="26">
        <f t="shared" si="13"/>
        <v>73.94</v>
      </c>
      <c r="J72" s="18">
        <v>3</v>
      </c>
      <c r="K72" s="22"/>
    </row>
    <row r="73" spans="1:11" s="2" customFormat="1" ht="25.5" customHeight="1">
      <c r="A73" s="12">
        <v>71</v>
      </c>
      <c r="B73" s="13" t="s">
        <v>121</v>
      </c>
      <c r="C73" s="13" t="s">
        <v>13</v>
      </c>
      <c r="D73" s="13" t="s">
        <v>113</v>
      </c>
      <c r="E73" s="13" t="s">
        <v>122</v>
      </c>
      <c r="F73" s="14">
        <v>2</v>
      </c>
      <c r="G73" s="13">
        <v>130.1</v>
      </c>
      <c r="H73" s="15">
        <v>81.4</v>
      </c>
      <c r="I73" s="24">
        <f aca="true" t="shared" si="14" ref="I73:I78">G73/2*0.4+H73*0.6</f>
        <v>74.86</v>
      </c>
      <c r="J73" s="15">
        <v>1</v>
      </c>
      <c r="K73" s="25" t="s">
        <v>16</v>
      </c>
    </row>
    <row r="74" spans="1:11" s="2" customFormat="1" ht="25.5" customHeight="1">
      <c r="A74" s="12">
        <v>72</v>
      </c>
      <c r="B74" s="13" t="s">
        <v>123</v>
      </c>
      <c r="C74" s="13" t="s">
        <v>13</v>
      </c>
      <c r="D74" s="13" t="s">
        <v>113</v>
      </c>
      <c r="E74" s="13" t="s">
        <v>122</v>
      </c>
      <c r="F74" s="14">
        <v>1</v>
      </c>
      <c r="G74" s="13">
        <v>130.6</v>
      </c>
      <c r="H74" s="15">
        <v>81</v>
      </c>
      <c r="I74" s="24">
        <f t="shared" si="14"/>
        <v>74.72</v>
      </c>
      <c r="J74" s="15">
        <v>2</v>
      </c>
      <c r="K74" s="25" t="s">
        <v>16</v>
      </c>
    </row>
    <row r="75" spans="1:11" s="2" customFormat="1" ht="25.5" customHeight="1">
      <c r="A75" s="12">
        <v>73</v>
      </c>
      <c r="B75" s="13" t="s">
        <v>124</v>
      </c>
      <c r="C75" s="13" t="s">
        <v>20</v>
      </c>
      <c r="D75" s="13" t="s">
        <v>113</v>
      </c>
      <c r="E75" s="13" t="s">
        <v>122</v>
      </c>
      <c r="F75" s="14">
        <v>3</v>
      </c>
      <c r="G75" s="13">
        <v>131.7</v>
      </c>
      <c r="H75" s="15">
        <v>75.8</v>
      </c>
      <c r="I75" s="24">
        <f t="shared" si="14"/>
        <v>71.82</v>
      </c>
      <c r="J75" s="15">
        <v>3</v>
      </c>
      <c r="K75" s="15"/>
    </row>
    <row r="76" spans="1:11" s="1" customFormat="1" ht="25.5" customHeight="1">
      <c r="A76" s="12">
        <v>74</v>
      </c>
      <c r="B76" s="16" t="s">
        <v>125</v>
      </c>
      <c r="C76" s="16" t="s">
        <v>13</v>
      </c>
      <c r="D76" s="16" t="s">
        <v>113</v>
      </c>
      <c r="E76" s="16" t="s">
        <v>126</v>
      </c>
      <c r="F76" s="17">
        <v>18</v>
      </c>
      <c r="G76" s="16">
        <v>132.9</v>
      </c>
      <c r="H76" s="18">
        <v>80.8</v>
      </c>
      <c r="I76" s="26">
        <f t="shared" si="14"/>
        <v>75.06</v>
      </c>
      <c r="J76" s="18">
        <v>1</v>
      </c>
      <c r="K76" s="25" t="s">
        <v>16</v>
      </c>
    </row>
    <row r="77" spans="1:11" s="1" customFormat="1" ht="25.5" customHeight="1">
      <c r="A77" s="12">
        <v>75</v>
      </c>
      <c r="B77" s="16" t="s">
        <v>127</v>
      </c>
      <c r="C77" s="16" t="s">
        <v>13</v>
      </c>
      <c r="D77" s="16" t="s">
        <v>113</v>
      </c>
      <c r="E77" s="16" t="s">
        <v>126</v>
      </c>
      <c r="F77" s="17">
        <v>17</v>
      </c>
      <c r="G77" s="16">
        <v>120.7</v>
      </c>
      <c r="H77" s="18">
        <v>71.2</v>
      </c>
      <c r="I77" s="26">
        <f t="shared" si="14"/>
        <v>66.86</v>
      </c>
      <c r="J77" s="18">
        <v>2</v>
      </c>
      <c r="K77" s="25" t="s">
        <v>16</v>
      </c>
    </row>
    <row r="78" spans="1:11" s="1" customFormat="1" ht="25.5" customHeight="1">
      <c r="A78" s="12">
        <v>76</v>
      </c>
      <c r="B78" s="16" t="s">
        <v>128</v>
      </c>
      <c r="C78" s="16" t="s">
        <v>13</v>
      </c>
      <c r="D78" s="16" t="s">
        <v>113</v>
      </c>
      <c r="E78" s="16" t="s">
        <v>126</v>
      </c>
      <c r="F78" s="17" t="s">
        <v>24</v>
      </c>
      <c r="G78" s="16">
        <v>126.6</v>
      </c>
      <c r="H78" s="18"/>
      <c r="I78" s="26"/>
      <c r="J78" s="18"/>
      <c r="K78" s="22"/>
    </row>
    <row r="79" spans="1:11" s="2" customFormat="1" ht="25.5" customHeight="1">
      <c r="A79" s="12">
        <v>77</v>
      </c>
      <c r="B79" s="13" t="s">
        <v>129</v>
      </c>
      <c r="C79" s="13" t="s">
        <v>13</v>
      </c>
      <c r="D79" s="13" t="s">
        <v>113</v>
      </c>
      <c r="E79" s="13" t="s">
        <v>130</v>
      </c>
      <c r="F79" s="14">
        <v>7</v>
      </c>
      <c r="G79" s="13">
        <v>130.6</v>
      </c>
      <c r="H79" s="15">
        <v>85.6</v>
      </c>
      <c r="I79" s="24">
        <f aca="true" t="shared" si="15" ref="I79:I88">G79/2*0.4+H79*0.6</f>
        <v>77.47999999999999</v>
      </c>
      <c r="J79" s="15">
        <v>1</v>
      </c>
      <c r="K79" s="25" t="s">
        <v>16</v>
      </c>
    </row>
    <row r="80" spans="1:11" s="2" customFormat="1" ht="25.5" customHeight="1">
      <c r="A80" s="12">
        <v>78</v>
      </c>
      <c r="B80" s="13" t="s">
        <v>131</v>
      </c>
      <c r="C80" s="13" t="s">
        <v>13</v>
      </c>
      <c r="D80" s="13" t="s">
        <v>113</v>
      </c>
      <c r="E80" s="13" t="s">
        <v>130</v>
      </c>
      <c r="F80" s="14">
        <v>4</v>
      </c>
      <c r="G80" s="13">
        <v>130.6</v>
      </c>
      <c r="H80" s="15">
        <v>82.8</v>
      </c>
      <c r="I80" s="24">
        <f t="shared" si="15"/>
        <v>75.8</v>
      </c>
      <c r="J80" s="15">
        <v>2</v>
      </c>
      <c r="K80" s="25" t="s">
        <v>16</v>
      </c>
    </row>
    <row r="81" spans="1:11" s="2" customFormat="1" ht="25.5" customHeight="1">
      <c r="A81" s="12">
        <v>79</v>
      </c>
      <c r="B81" s="13" t="s">
        <v>132</v>
      </c>
      <c r="C81" s="13" t="s">
        <v>13</v>
      </c>
      <c r="D81" s="13" t="s">
        <v>113</v>
      </c>
      <c r="E81" s="13" t="s">
        <v>130</v>
      </c>
      <c r="F81" s="14">
        <v>5</v>
      </c>
      <c r="G81" s="13">
        <v>132.6</v>
      </c>
      <c r="H81" s="15">
        <v>74.2</v>
      </c>
      <c r="I81" s="24">
        <f t="shared" si="15"/>
        <v>71.04</v>
      </c>
      <c r="J81" s="15">
        <v>3</v>
      </c>
      <c r="K81" s="15"/>
    </row>
    <row r="82" spans="1:11" s="2" customFormat="1" ht="25.5" customHeight="1">
      <c r="A82" s="12">
        <v>80</v>
      </c>
      <c r="B82" s="13" t="s">
        <v>133</v>
      </c>
      <c r="C82" s="13" t="s">
        <v>13</v>
      </c>
      <c r="D82" s="13" t="s">
        <v>113</v>
      </c>
      <c r="E82" s="13" t="s">
        <v>130</v>
      </c>
      <c r="F82" s="14">
        <v>6</v>
      </c>
      <c r="G82" s="13">
        <v>133.4</v>
      </c>
      <c r="H82" s="15">
        <v>71.6</v>
      </c>
      <c r="I82" s="24">
        <f t="shared" si="15"/>
        <v>69.64</v>
      </c>
      <c r="J82" s="15">
        <v>4</v>
      </c>
      <c r="K82" s="15"/>
    </row>
    <row r="83" spans="1:11" s="2" customFormat="1" ht="25.5" customHeight="1">
      <c r="A83" s="12">
        <v>81</v>
      </c>
      <c r="B83" s="13" t="s">
        <v>134</v>
      </c>
      <c r="C83" s="13" t="s">
        <v>13</v>
      </c>
      <c r="D83" s="13" t="s">
        <v>135</v>
      </c>
      <c r="E83" s="13" t="s">
        <v>136</v>
      </c>
      <c r="F83" s="14">
        <v>9</v>
      </c>
      <c r="G83" s="13">
        <v>130.5</v>
      </c>
      <c r="H83" s="15">
        <v>81.8</v>
      </c>
      <c r="I83" s="24">
        <f t="shared" si="15"/>
        <v>75.18</v>
      </c>
      <c r="J83" s="15">
        <v>1</v>
      </c>
      <c r="K83" s="25" t="s">
        <v>16</v>
      </c>
    </row>
    <row r="84" spans="1:11" s="2" customFormat="1" ht="25.5" customHeight="1">
      <c r="A84" s="12">
        <v>82</v>
      </c>
      <c r="B84" s="13" t="s">
        <v>137</v>
      </c>
      <c r="C84" s="13" t="s">
        <v>13</v>
      </c>
      <c r="D84" s="13" t="s">
        <v>135</v>
      </c>
      <c r="E84" s="13" t="s">
        <v>136</v>
      </c>
      <c r="F84" s="14">
        <v>8</v>
      </c>
      <c r="G84" s="13">
        <v>131.4</v>
      </c>
      <c r="H84" s="15">
        <v>77.4</v>
      </c>
      <c r="I84" s="24">
        <f t="shared" si="15"/>
        <v>72.72</v>
      </c>
      <c r="J84" s="15">
        <v>2</v>
      </c>
      <c r="K84" s="25" t="s">
        <v>16</v>
      </c>
    </row>
    <row r="85" spans="1:11" s="2" customFormat="1" ht="25.5" customHeight="1">
      <c r="A85" s="12">
        <v>83</v>
      </c>
      <c r="B85" s="13" t="s">
        <v>138</v>
      </c>
      <c r="C85" s="13" t="s">
        <v>13</v>
      </c>
      <c r="D85" s="13" t="s">
        <v>135</v>
      </c>
      <c r="E85" s="13" t="s">
        <v>136</v>
      </c>
      <c r="F85" s="14">
        <v>10</v>
      </c>
      <c r="G85" s="13">
        <v>133.5</v>
      </c>
      <c r="H85" s="15">
        <v>72.4</v>
      </c>
      <c r="I85" s="24">
        <f t="shared" si="15"/>
        <v>70.14000000000001</v>
      </c>
      <c r="J85" s="15">
        <v>3</v>
      </c>
      <c r="K85" s="15"/>
    </row>
    <row r="86" spans="1:11" s="1" customFormat="1" ht="25.5" customHeight="1">
      <c r="A86" s="12">
        <v>84</v>
      </c>
      <c r="B86" s="16" t="s">
        <v>139</v>
      </c>
      <c r="C86" s="16" t="s">
        <v>13</v>
      </c>
      <c r="D86" s="16" t="s">
        <v>140</v>
      </c>
      <c r="E86" s="16" t="s">
        <v>141</v>
      </c>
      <c r="F86" s="17">
        <v>19</v>
      </c>
      <c r="G86" s="16">
        <v>134.5</v>
      </c>
      <c r="H86" s="18">
        <v>81.2</v>
      </c>
      <c r="I86" s="26">
        <f t="shared" si="15"/>
        <v>75.62</v>
      </c>
      <c r="J86" s="18">
        <v>1</v>
      </c>
      <c r="K86" s="25" t="s">
        <v>16</v>
      </c>
    </row>
    <row r="87" spans="1:11" s="1" customFormat="1" ht="25.5" customHeight="1">
      <c r="A87" s="12">
        <v>85</v>
      </c>
      <c r="B87" s="16" t="s">
        <v>142</v>
      </c>
      <c r="C87" s="16" t="s">
        <v>13</v>
      </c>
      <c r="D87" s="16" t="s">
        <v>140</v>
      </c>
      <c r="E87" s="16" t="s">
        <v>141</v>
      </c>
      <c r="F87" s="17">
        <v>21</v>
      </c>
      <c r="G87" s="16">
        <v>136.1</v>
      </c>
      <c r="H87" s="18">
        <v>77.6</v>
      </c>
      <c r="I87" s="26">
        <f t="shared" si="15"/>
        <v>73.78</v>
      </c>
      <c r="J87" s="18">
        <v>2</v>
      </c>
      <c r="K87" s="25" t="s">
        <v>16</v>
      </c>
    </row>
    <row r="88" spans="1:11" s="1" customFormat="1" ht="25.5" customHeight="1">
      <c r="A88" s="12">
        <v>86</v>
      </c>
      <c r="B88" s="16" t="s">
        <v>143</v>
      </c>
      <c r="C88" s="16" t="s">
        <v>13</v>
      </c>
      <c r="D88" s="16" t="s">
        <v>140</v>
      </c>
      <c r="E88" s="16" t="s">
        <v>141</v>
      </c>
      <c r="F88" s="17">
        <v>20</v>
      </c>
      <c r="G88" s="16">
        <v>124.3</v>
      </c>
      <c r="H88" s="18">
        <v>75.6</v>
      </c>
      <c r="I88" s="26">
        <f t="shared" si="15"/>
        <v>70.22</v>
      </c>
      <c r="J88" s="18">
        <v>3</v>
      </c>
      <c r="K88" s="22"/>
    </row>
    <row r="89" spans="1:11" s="1" customFormat="1" ht="25.5" customHeight="1">
      <c r="A89" s="12">
        <v>87</v>
      </c>
      <c r="B89" s="16" t="s">
        <v>144</v>
      </c>
      <c r="C89" s="16" t="s">
        <v>20</v>
      </c>
      <c r="D89" s="16" t="s">
        <v>145</v>
      </c>
      <c r="E89" s="16" t="s">
        <v>141</v>
      </c>
      <c r="F89" s="17">
        <v>14</v>
      </c>
      <c r="G89" s="16">
        <v>138.6</v>
      </c>
      <c r="H89" s="18">
        <v>84.8</v>
      </c>
      <c r="I89" s="26">
        <f aca="true" t="shared" si="16" ref="I89:I91">G89/2*0.4+H89*0.6</f>
        <v>78.6</v>
      </c>
      <c r="J89" s="18">
        <v>1</v>
      </c>
      <c r="K89" s="25" t="s">
        <v>16</v>
      </c>
    </row>
    <row r="90" spans="1:11" s="1" customFormat="1" ht="25.5" customHeight="1">
      <c r="A90" s="12">
        <v>88</v>
      </c>
      <c r="B90" s="16" t="s">
        <v>146</v>
      </c>
      <c r="C90" s="16" t="s">
        <v>13</v>
      </c>
      <c r="D90" s="16" t="s">
        <v>145</v>
      </c>
      <c r="E90" s="16" t="s">
        <v>141</v>
      </c>
      <c r="F90" s="18">
        <v>15</v>
      </c>
      <c r="G90" s="16">
        <v>128.4</v>
      </c>
      <c r="H90" s="18">
        <v>80</v>
      </c>
      <c r="I90" s="26">
        <f t="shared" si="16"/>
        <v>73.68</v>
      </c>
      <c r="J90" s="18">
        <v>2</v>
      </c>
      <c r="K90" s="25" t="s">
        <v>16</v>
      </c>
    </row>
    <row r="91" spans="1:11" s="1" customFormat="1" ht="25.5" customHeight="1">
      <c r="A91" s="12">
        <v>89</v>
      </c>
      <c r="B91" s="16" t="s">
        <v>147</v>
      </c>
      <c r="C91" s="16" t="s">
        <v>13</v>
      </c>
      <c r="D91" s="16" t="s">
        <v>145</v>
      </c>
      <c r="E91" s="16" t="s">
        <v>141</v>
      </c>
      <c r="F91" s="18">
        <v>16</v>
      </c>
      <c r="G91" s="16">
        <v>122.3</v>
      </c>
      <c r="H91" s="18">
        <v>77.2</v>
      </c>
      <c r="I91" s="26">
        <f t="shared" si="16"/>
        <v>70.78</v>
      </c>
      <c r="J91" s="18">
        <v>3</v>
      </c>
      <c r="K91" s="22"/>
    </row>
    <row r="92" spans="1:11" s="2" customFormat="1" ht="25.5" customHeight="1">
      <c r="A92" s="12">
        <v>90</v>
      </c>
      <c r="B92" s="13" t="s">
        <v>148</v>
      </c>
      <c r="C92" s="13" t="s">
        <v>13</v>
      </c>
      <c r="D92" s="13" t="s">
        <v>149</v>
      </c>
      <c r="E92" s="13" t="s">
        <v>150</v>
      </c>
      <c r="F92" s="14">
        <v>7</v>
      </c>
      <c r="G92" s="13">
        <v>130.6</v>
      </c>
      <c r="H92" s="15">
        <v>86.8</v>
      </c>
      <c r="I92" s="24">
        <f aca="true" t="shared" si="17" ref="I92:I100">G92/2*0.4+H92*0.6</f>
        <v>78.2</v>
      </c>
      <c r="J92" s="15">
        <v>1</v>
      </c>
      <c r="K92" s="25" t="s">
        <v>16</v>
      </c>
    </row>
    <row r="93" spans="1:11" s="2" customFormat="1" ht="25.5" customHeight="1">
      <c r="A93" s="12">
        <v>91</v>
      </c>
      <c r="B93" s="13" t="s">
        <v>151</v>
      </c>
      <c r="C93" s="13" t="s">
        <v>13</v>
      </c>
      <c r="D93" s="13" t="s">
        <v>149</v>
      </c>
      <c r="E93" s="13" t="s">
        <v>150</v>
      </c>
      <c r="F93" s="14">
        <v>8</v>
      </c>
      <c r="G93" s="13">
        <v>138.2</v>
      </c>
      <c r="H93" s="15">
        <v>81.2</v>
      </c>
      <c r="I93" s="24">
        <f t="shared" si="17"/>
        <v>76.36</v>
      </c>
      <c r="J93" s="15">
        <v>2</v>
      </c>
      <c r="K93" s="25" t="s">
        <v>16</v>
      </c>
    </row>
    <row r="94" spans="1:11" s="2" customFormat="1" ht="25.5" customHeight="1">
      <c r="A94" s="12">
        <v>92</v>
      </c>
      <c r="B94" s="13" t="s">
        <v>152</v>
      </c>
      <c r="C94" s="13" t="s">
        <v>20</v>
      </c>
      <c r="D94" s="13" t="s">
        <v>149</v>
      </c>
      <c r="E94" s="13" t="s">
        <v>150</v>
      </c>
      <c r="F94" s="14">
        <v>9</v>
      </c>
      <c r="G94" s="13">
        <v>130.9</v>
      </c>
      <c r="H94" s="15">
        <v>79.2</v>
      </c>
      <c r="I94" s="24">
        <f t="shared" si="17"/>
        <v>73.7</v>
      </c>
      <c r="J94" s="15">
        <v>3</v>
      </c>
      <c r="K94" s="15"/>
    </row>
    <row r="95" spans="1:11" s="2" customFormat="1" ht="25.5" customHeight="1">
      <c r="A95" s="12">
        <v>93</v>
      </c>
      <c r="B95" s="13" t="s">
        <v>153</v>
      </c>
      <c r="C95" s="13" t="s">
        <v>13</v>
      </c>
      <c r="D95" s="13" t="s">
        <v>154</v>
      </c>
      <c r="E95" s="13" t="s">
        <v>104</v>
      </c>
      <c r="F95" s="14">
        <v>12</v>
      </c>
      <c r="G95" s="13">
        <v>129.1</v>
      </c>
      <c r="H95" s="15">
        <v>77.4</v>
      </c>
      <c r="I95" s="24">
        <f t="shared" si="17"/>
        <v>72.26</v>
      </c>
      <c r="J95" s="15">
        <v>1</v>
      </c>
      <c r="K95" s="25" t="s">
        <v>16</v>
      </c>
    </row>
    <row r="96" spans="1:11" s="2" customFormat="1" ht="25.5" customHeight="1">
      <c r="A96" s="12">
        <v>94</v>
      </c>
      <c r="B96" s="13" t="s">
        <v>155</v>
      </c>
      <c r="C96" s="13" t="s">
        <v>13</v>
      </c>
      <c r="D96" s="13" t="s">
        <v>154</v>
      </c>
      <c r="E96" s="13" t="s">
        <v>104</v>
      </c>
      <c r="F96" s="14">
        <v>10</v>
      </c>
      <c r="G96" s="13" t="s">
        <v>156</v>
      </c>
      <c r="H96" s="15">
        <v>71.6</v>
      </c>
      <c r="I96" s="24">
        <f t="shared" si="17"/>
        <v>67.78</v>
      </c>
      <c r="J96" s="15">
        <v>2</v>
      </c>
      <c r="K96" s="25" t="s">
        <v>16</v>
      </c>
    </row>
    <row r="97" spans="1:11" s="2" customFormat="1" ht="25.5" customHeight="1">
      <c r="A97" s="12">
        <v>95</v>
      </c>
      <c r="B97" s="13" t="s">
        <v>157</v>
      </c>
      <c r="C97" s="13" t="s">
        <v>13</v>
      </c>
      <c r="D97" s="13" t="s">
        <v>154</v>
      </c>
      <c r="E97" s="13" t="s">
        <v>104</v>
      </c>
      <c r="F97" s="14">
        <v>11</v>
      </c>
      <c r="G97" s="13">
        <v>124.5</v>
      </c>
      <c r="H97" s="15">
        <v>70.4</v>
      </c>
      <c r="I97" s="24">
        <f t="shared" si="17"/>
        <v>67.14</v>
      </c>
      <c r="J97" s="15">
        <v>3</v>
      </c>
      <c r="K97" s="15"/>
    </row>
    <row r="98" spans="1:11" s="1" customFormat="1" ht="25.5" customHeight="1">
      <c r="A98" s="12">
        <v>96</v>
      </c>
      <c r="B98" s="16" t="s">
        <v>158</v>
      </c>
      <c r="C98" s="16" t="s">
        <v>20</v>
      </c>
      <c r="D98" s="16" t="s">
        <v>159</v>
      </c>
      <c r="E98" s="16" t="s">
        <v>104</v>
      </c>
      <c r="F98" s="17">
        <v>20</v>
      </c>
      <c r="G98" s="16">
        <v>117.7</v>
      </c>
      <c r="H98" s="18">
        <v>76.4</v>
      </c>
      <c r="I98" s="26">
        <f t="shared" si="17"/>
        <v>69.38000000000001</v>
      </c>
      <c r="J98" s="18">
        <v>1</v>
      </c>
      <c r="K98" s="25" t="s">
        <v>16</v>
      </c>
    </row>
    <row r="99" spans="1:11" s="1" customFormat="1" ht="25.5" customHeight="1">
      <c r="A99" s="12">
        <v>97</v>
      </c>
      <c r="B99" s="16" t="s">
        <v>160</v>
      </c>
      <c r="C99" s="16" t="s">
        <v>13</v>
      </c>
      <c r="D99" s="16" t="s">
        <v>159</v>
      </c>
      <c r="E99" s="16" t="s">
        <v>104</v>
      </c>
      <c r="F99" s="17">
        <v>21</v>
      </c>
      <c r="G99" s="16">
        <v>114.5</v>
      </c>
      <c r="H99" s="18">
        <v>72.2</v>
      </c>
      <c r="I99" s="26">
        <f t="shared" si="17"/>
        <v>66.22</v>
      </c>
      <c r="J99" s="18">
        <v>2</v>
      </c>
      <c r="K99" s="25" t="s">
        <v>16</v>
      </c>
    </row>
    <row r="100" spans="1:11" s="1" customFormat="1" ht="25.5" customHeight="1">
      <c r="A100" s="12">
        <v>98</v>
      </c>
      <c r="B100" s="16" t="s">
        <v>161</v>
      </c>
      <c r="C100" s="16" t="s">
        <v>20</v>
      </c>
      <c r="D100" s="16" t="s">
        <v>159</v>
      </c>
      <c r="E100" s="16" t="s">
        <v>104</v>
      </c>
      <c r="F100" s="17">
        <v>19</v>
      </c>
      <c r="G100" s="16">
        <v>115.4</v>
      </c>
      <c r="H100" s="18">
        <v>0</v>
      </c>
      <c r="I100" s="30" t="s">
        <v>162</v>
      </c>
      <c r="J100" s="18"/>
      <c r="K100" s="22"/>
    </row>
    <row r="101" spans="1:11" s="1" customFormat="1" ht="25.5" customHeight="1">
      <c r="A101" s="12">
        <v>99</v>
      </c>
      <c r="B101" s="16" t="s">
        <v>163</v>
      </c>
      <c r="C101" s="16" t="s">
        <v>13</v>
      </c>
      <c r="D101" s="16" t="s">
        <v>164</v>
      </c>
      <c r="E101" s="16" t="s">
        <v>104</v>
      </c>
      <c r="F101" s="17">
        <v>15</v>
      </c>
      <c r="G101" s="16">
        <v>133.1</v>
      </c>
      <c r="H101" s="18">
        <v>84.4</v>
      </c>
      <c r="I101" s="26">
        <f aca="true" t="shared" si="18" ref="I101:I103">G101/2*0.4+H101*0.6</f>
        <v>77.26</v>
      </c>
      <c r="J101" s="18">
        <v>1</v>
      </c>
      <c r="K101" s="25" t="s">
        <v>16</v>
      </c>
    </row>
    <row r="102" spans="1:11" s="1" customFormat="1" ht="25.5" customHeight="1">
      <c r="A102" s="12">
        <v>100</v>
      </c>
      <c r="B102" s="16" t="s">
        <v>165</v>
      </c>
      <c r="C102" s="16" t="s">
        <v>13</v>
      </c>
      <c r="D102" s="16" t="s">
        <v>164</v>
      </c>
      <c r="E102" s="16" t="s">
        <v>104</v>
      </c>
      <c r="F102" s="17">
        <v>13</v>
      </c>
      <c r="G102" s="16">
        <v>144.4</v>
      </c>
      <c r="H102" s="18">
        <v>80</v>
      </c>
      <c r="I102" s="26">
        <f t="shared" si="18"/>
        <v>76.88</v>
      </c>
      <c r="J102" s="18">
        <v>2</v>
      </c>
      <c r="K102" s="25" t="s">
        <v>16</v>
      </c>
    </row>
    <row r="103" spans="1:11" s="1" customFormat="1" ht="25.5" customHeight="1">
      <c r="A103" s="12">
        <v>101</v>
      </c>
      <c r="B103" s="16" t="s">
        <v>166</v>
      </c>
      <c r="C103" s="16" t="s">
        <v>13</v>
      </c>
      <c r="D103" s="16" t="s">
        <v>164</v>
      </c>
      <c r="E103" s="16" t="s">
        <v>104</v>
      </c>
      <c r="F103" s="17">
        <v>14</v>
      </c>
      <c r="G103" s="16">
        <v>133.3</v>
      </c>
      <c r="H103" s="18">
        <v>81</v>
      </c>
      <c r="I103" s="26">
        <f t="shared" si="18"/>
        <v>75.26</v>
      </c>
      <c r="J103" s="18">
        <v>3</v>
      </c>
      <c r="K103" s="22"/>
    </row>
    <row r="104" spans="1:11" s="2" customFormat="1" ht="25.5" customHeight="1">
      <c r="A104" s="12">
        <v>102</v>
      </c>
      <c r="B104" s="13" t="s">
        <v>167</v>
      </c>
      <c r="C104" s="13" t="s">
        <v>13</v>
      </c>
      <c r="D104" s="13" t="s">
        <v>168</v>
      </c>
      <c r="E104" s="13" t="s">
        <v>104</v>
      </c>
      <c r="F104" s="14">
        <v>1</v>
      </c>
      <c r="G104" s="13">
        <v>127.4</v>
      </c>
      <c r="H104" s="15">
        <v>83.2</v>
      </c>
      <c r="I104" s="24">
        <f aca="true" t="shared" si="19" ref="I104:I112">G104/2*0.4+H104*0.6</f>
        <v>75.4</v>
      </c>
      <c r="J104" s="15">
        <v>1</v>
      </c>
      <c r="K104" s="25" t="s">
        <v>16</v>
      </c>
    </row>
    <row r="105" spans="1:11" s="2" customFormat="1" ht="25.5" customHeight="1">
      <c r="A105" s="12">
        <v>103</v>
      </c>
      <c r="B105" s="13" t="s">
        <v>169</v>
      </c>
      <c r="C105" s="13" t="s">
        <v>20</v>
      </c>
      <c r="D105" s="13" t="s">
        <v>168</v>
      </c>
      <c r="E105" s="13" t="s">
        <v>104</v>
      </c>
      <c r="F105" s="14">
        <v>3</v>
      </c>
      <c r="G105" s="13">
        <v>131</v>
      </c>
      <c r="H105" s="15">
        <v>78.2</v>
      </c>
      <c r="I105" s="24">
        <f t="shared" si="19"/>
        <v>73.12</v>
      </c>
      <c r="J105" s="15">
        <v>2</v>
      </c>
      <c r="K105" s="25" t="s">
        <v>16</v>
      </c>
    </row>
    <row r="106" spans="1:11" s="2" customFormat="1" ht="25.5" customHeight="1">
      <c r="A106" s="12">
        <v>104</v>
      </c>
      <c r="B106" s="13" t="s">
        <v>170</v>
      </c>
      <c r="C106" s="13" t="s">
        <v>13</v>
      </c>
      <c r="D106" s="13" t="s">
        <v>168</v>
      </c>
      <c r="E106" s="13" t="s">
        <v>104</v>
      </c>
      <c r="F106" s="14">
        <v>2</v>
      </c>
      <c r="G106" s="13">
        <v>134</v>
      </c>
      <c r="H106" s="15">
        <v>77</v>
      </c>
      <c r="I106" s="24">
        <f t="shared" si="19"/>
        <v>73</v>
      </c>
      <c r="J106" s="15">
        <v>3</v>
      </c>
      <c r="K106" s="15"/>
    </row>
    <row r="107" spans="1:11" s="2" customFormat="1" ht="25.5" customHeight="1">
      <c r="A107" s="12">
        <v>105</v>
      </c>
      <c r="B107" s="13" t="s">
        <v>171</v>
      </c>
      <c r="C107" s="13" t="s">
        <v>13</v>
      </c>
      <c r="D107" s="13" t="s">
        <v>172</v>
      </c>
      <c r="E107" s="13" t="s">
        <v>104</v>
      </c>
      <c r="F107" s="14">
        <v>5</v>
      </c>
      <c r="G107" s="13">
        <v>128.9</v>
      </c>
      <c r="H107" s="15">
        <v>75</v>
      </c>
      <c r="I107" s="24">
        <f t="shared" si="19"/>
        <v>70.78</v>
      </c>
      <c r="J107" s="15">
        <v>1</v>
      </c>
      <c r="K107" s="25" t="s">
        <v>16</v>
      </c>
    </row>
    <row r="108" spans="1:11" s="2" customFormat="1" ht="25.5" customHeight="1">
      <c r="A108" s="12">
        <v>106</v>
      </c>
      <c r="B108" s="13" t="s">
        <v>173</v>
      </c>
      <c r="C108" s="13" t="s">
        <v>13</v>
      </c>
      <c r="D108" s="13" t="s">
        <v>172</v>
      </c>
      <c r="E108" s="13" t="s">
        <v>104</v>
      </c>
      <c r="F108" s="14">
        <v>6</v>
      </c>
      <c r="G108" s="13">
        <v>132.3</v>
      </c>
      <c r="H108" s="15">
        <v>73.2</v>
      </c>
      <c r="I108" s="24">
        <f t="shared" si="19"/>
        <v>70.38000000000001</v>
      </c>
      <c r="J108" s="15">
        <v>2</v>
      </c>
      <c r="K108" s="25" t="s">
        <v>16</v>
      </c>
    </row>
    <row r="109" spans="1:11" s="2" customFormat="1" ht="25.5" customHeight="1">
      <c r="A109" s="12">
        <v>107</v>
      </c>
      <c r="B109" s="13" t="s">
        <v>174</v>
      </c>
      <c r="C109" s="13" t="s">
        <v>20</v>
      </c>
      <c r="D109" s="13" t="s">
        <v>172</v>
      </c>
      <c r="E109" s="13" t="s">
        <v>104</v>
      </c>
      <c r="F109" s="14">
        <v>4</v>
      </c>
      <c r="G109" s="13">
        <v>133.7</v>
      </c>
      <c r="H109" s="15">
        <v>68.6</v>
      </c>
      <c r="I109" s="24">
        <f t="shared" si="19"/>
        <v>67.89999999999999</v>
      </c>
      <c r="J109" s="15">
        <v>3</v>
      </c>
      <c r="K109" s="15"/>
    </row>
    <row r="110" spans="1:11" s="1" customFormat="1" ht="25.5" customHeight="1">
      <c r="A110" s="12">
        <v>108</v>
      </c>
      <c r="B110" s="16" t="s">
        <v>175</v>
      </c>
      <c r="C110" s="16" t="s">
        <v>13</v>
      </c>
      <c r="D110" s="16" t="s">
        <v>172</v>
      </c>
      <c r="E110" s="16" t="s">
        <v>176</v>
      </c>
      <c r="F110" s="17">
        <v>18</v>
      </c>
      <c r="G110" s="16">
        <v>127.6</v>
      </c>
      <c r="H110" s="18">
        <v>79.6</v>
      </c>
      <c r="I110" s="26">
        <f t="shared" si="19"/>
        <v>73.28</v>
      </c>
      <c r="J110" s="18">
        <v>1</v>
      </c>
      <c r="K110" s="25" t="s">
        <v>16</v>
      </c>
    </row>
    <row r="111" spans="1:11" s="1" customFormat="1" ht="25.5" customHeight="1">
      <c r="A111" s="12">
        <v>109</v>
      </c>
      <c r="B111" s="16" t="s">
        <v>177</v>
      </c>
      <c r="C111" s="16" t="s">
        <v>13</v>
      </c>
      <c r="D111" s="16" t="s">
        <v>172</v>
      </c>
      <c r="E111" s="16" t="s">
        <v>176</v>
      </c>
      <c r="F111" s="17">
        <v>17</v>
      </c>
      <c r="G111" s="16">
        <v>123.4</v>
      </c>
      <c r="H111" s="18">
        <v>74.2</v>
      </c>
      <c r="I111" s="26">
        <f t="shared" si="19"/>
        <v>69.2</v>
      </c>
      <c r="J111" s="18">
        <v>2</v>
      </c>
      <c r="K111" s="25" t="s">
        <v>16</v>
      </c>
    </row>
    <row r="112" spans="1:11" s="1" customFormat="1" ht="25.5" customHeight="1">
      <c r="A112" s="12">
        <v>110</v>
      </c>
      <c r="B112" s="16" t="s">
        <v>178</v>
      </c>
      <c r="C112" s="16" t="s">
        <v>20</v>
      </c>
      <c r="D112" s="16" t="s">
        <v>172</v>
      </c>
      <c r="E112" s="16" t="s">
        <v>176</v>
      </c>
      <c r="F112" s="17">
        <v>16</v>
      </c>
      <c r="G112" s="16">
        <v>118.7</v>
      </c>
      <c r="H112" s="18">
        <v>74</v>
      </c>
      <c r="I112" s="26">
        <f t="shared" si="19"/>
        <v>68.14</v>
      </c>
      <c r="J112" s="18">
        <v>3</v>
      </c>
      <c r="K112" s="22"/>
    </row>
    <row r="113" spans="1:11" s="2" customFormat="1" ht="25.5" customHeight="1">
      <c r="A113" s="12">
        <v>111</v>
      </c>
      <c r="B113" s="13" t="s">
        <v>179</v>
      </c>
      <c r="C113" s="13" t="s">
        <v>13</v>
      </c>
      <c r="D113" s="13" t="s">
        <v>180</v>
      </c>
      <c r="E113" s="13" t="s">
        <v>181</v>
      </c>
      <c r="F113" s="14">
        <v>4</v>
      </c>
      <c r="G113" s="13">
        <v>145.17</v>
      </c>
      <c r="H113" s="15">
        <v>83.4</v>
      </c>
      <c r="I113" s="24">
        <f aca="true" t="shared" si="20" ref="I113:I122">G113/2*0.4+H113*0.6</f>
        <v>79.074</v>
      </c>
      <c r="J113" s="15">
        <v>1</v>
      </c>
      <c r="K113" s="31" t="s">
        <v>16</v>
      </c>
    </row>
    <row r="114" spans="1:11" s="2" customFormat="1" ht="25.5" customHeight="1">
      <c r="A114" s="12">
        <v>112</v>
      </c>
      <c r="B114" s="13" t="s">
        <v>182</v>
      </c>
      <c r="C114" s="13" t="s">
        <v>13</v>
      </c>
      <c r="D114" s="13" t="s">
        <v>180</v>
      </c>
      <c r="E114" s="13" t="s">
        <v>181</v>
      </c>
      <c r="F114" s="14">
        <v>6</v>
      </c>
      <c r="G114" s="13">
        <v>142</v>
      </c>
      <c r="H114" s="15">
        <v>83.4</v>
      </c>
      <c r="I114" s="24">
        <f t="shared" si="20"/>
        <v>78.44</v>
      </c>
      <c r="J114" s="15">
        <v>2</v>
      </c>
      <c r="K114" s="31" t="s">
        <v>16</v>
      </c>
    </row>
    <row r="115" spans="1:11" s="2" customFormat="1" ht="25.5" customHeight="1">
      <c r="A115" s="12">
        <v>113</v>
      </c>
      <c r="B115" s="13" t="s">
        <v>183</v>
      </c>
      <c r="C115" s="13" t="s">
        <v>13</v>
      </c>
      <c r="D115" s="13" t="s">
        <v>180</v>
      </c>
      <c r="E115" s="13" t="s">
        <v>181</v>
      </c>
      <c r="F115" s="14">
        <v>3</v>
      </c>
      <c r="G115" s="13">
        <v>141</v>
      </c>
      <c r="H115" s="15">
        <v>81.8</v>
      </c>
      <c r="I115" s="24">
        <f t="shared" si="20"/>
        <v>77.28</v>
      </c>
      <c r="J115" s="15">
        <v>3</v>
      </c>
      <c r="K115" s="31" t="s">
        <v>16</v>
      </c>
    </row>
    <row r="116" spans="1:11" s="2" customFormat="1" ht="25.5" customHeight="1">
      <c r="A116" s="12">
        <v>114</v>
      </c>
      <c r="B116" s="13" t="s">
        <v>184</v>
      </c>
      <c r="C116" s="13" t="s">
        <v>20</v>
      </c>
      <c r="D116" s="13" t="s">
        <v>180</v>
      </c>
      <c r="E116" s="13" t="s">
        <v>181</v>
      </c>
      <c r="F116" s="14">
        <v>5</v>
      </c>
      <c r="G116" s="13">
        <v>139.67</v>
      </c>
      <c r="H116" s="15">
        <v>82.2</v>
      </c>
      <c r="I116" s="24">
        <f t="shared" si="20"/>
        <v>77.25399999999999</v>
      </c>
      <c r="J116" s="15">
        <v>4</v>
      </c>
      <c r="K116" s="31" t="s">
        <v>16</v>
      </c>
    </row>
    <row r="117" spans="1:11" s="2" customFormat="1" ht="25.5" customHeight="1">
      <c r="A117" s="12">
        <v>115</v>
      </c>
      <c r="B117" s="13" t="s">
        <v>185</v>
      </c>
      <c r="C117" s="13" t="s">
        <v>13</v>
      </c>
      <c r="D117" s="13" t="s">
        <v>180</v>
      </c>
      <c r="E117" s="13" t="s">
        <v>181</v>
      </c>
      <c r="F117" s="14">
        <v>2</v>
      </c>
      <c r="G117" s="13">
        <v>141</v>
      </c>
      <c r="H117" s="15">
        <v>79.4</v>
      </c>
      <c r="I117" s="24">
        <f t="shared" si="20"/>
        <v>75.84</v>
      </c>
      <c r="J117" s="15">
        <v>5</v>
      </c>
      <c r="K117" s="15"/>
    </row>
    <row r="118" spans="1:11" s="2" customFormat="1" ht="25.5" customHeight="1">
      <c r="A118" s="12">
        <v>116</v>
      </c>
      <c r="B118" s="13" t="s">
        <v>186</v>
      </c>
      <c r="C118" s="13" t="s">
        <v>20</v>
      </c>
      <c r="D118" s="13" t="s">
        <v>180</v>
      </c>
      <c r="E118" s="13" t="s">
        <v>181</v>
      </c>
      <c r="F118" s="14">
        <v>1</v>
      </c>
      <c r="G118" s="13">
        <v>142.33</v>
      </c>
      <c r="H118" s="15">
        <v>77</v>
      </c>
      <c r="I118" s="24">
        <f t="shared" si="20"/>
        <v>74.666</v>
      </c>
      <c r="J118" s="15">
        <v>6</v>
      </c>
      <c r="K118" s="15"/>
    </row>
    <row r="119" spans="1:11" s="1" customFormat="1" ht="25.5" customHeight="1">
      <c r="A119" s="12">
        <v>117</v>
      </c>
      <c r="B119" s="16" t="s">
        <v>187</v>
      </c>
      <c r="C119" s="16" t="s">
        <v>20</v>
      </c>
      <c r="D119" s="16" t="s">
        <v>180</v>
      </c>
      <c r="E119" s="16" t="s">
        <v>65</v>
      </c>
      <c r="F119" s="17">
        <v>20</v>
      </c>
      <c r="G119" s="16">
        <v>128.83</v>
      </c>
      <c r="H119" s="18">
        <v>82.8</v>
      </c>
      <c r="I119" s="26">
        <f t="shared" si="20"/>
        <v>75.446</v>
      </c>
      <c r="J119" s="18">
        <v>1</v>
      </c>
      <c r="K119" s="25" t="s">
        <v>16</v>
      </c>
    </row>
    <row r="120" spans="1:11" s="1" customFormat="1" ht="25.5" customHeight="1">
      <c r="A120" s="12">
        <v>118</v>
      </c>
      <c r="B120" s="16" t="s">
        <v>188</v>
      </c>
      <c r="C120" s="16" t="s">
        <v>20</v>
      </c>
      <c r="D120" s="16" t="s">
        <v>180</v>
      </c>
      <c r="E120" s="16" t="s">
        <v>65</v>
      </c>
      <c r="F120" s="17">
        <v>23</v>
      </c>
      <c r="G120" s="16">
        <v>136.67</v>
      </c>
      <c r="H120" s="18">
        <v>79</v>
      </c>
      <c r="I120" s="26">
        <f t="shared" si="20"/>
        <v>74.734</v>
      </c>
      <c r="J120" s="18">
        <v>2</v>
      </c>
      <c r="K120" s="25" t="s">
        <v>16</v>
      </c>
    </row>
    <row r="121" spans="1:11" s="1" customFormat="1" ht="25.5" customHeight="1">
      <c r="A121" s="12">
        <v>119</v>
      </c>
      <c r="B121" s="16" t="s">
        <v>189</v>
      </c>
      <c r="C121" s="16" t="s">
        <v>20</v>
      </c>
      <c r="D121" s="16" t="s">
        <v>180</v>
      </c>
      <c r="E121" s="16" t="s">
        <v>65</v>
      </c>
      <c r="F121" s="17">
        <v>22</v>
      </c>
      <c r="G121" s="16">
        <v>130.33</v>
      </c>
      <c r="H121" s="18">
        <v>78.4</v>
      </c>
      <c r="I121" s="26">
        <f t="shared" si="20"/>
        <v>73.106</v>
      </c>
      <c r="J121" s="18">
        <v>3</v>
      </c>
      <c r="K121" s="25" t="s">
        <v>16</v>
      </c>
    </row>
    <row r="122" spans="1:11" s="1" customFormat="1" ht="25.5" customHeight="1">
      <c r="A122" s="12">
        <v>120</v>
      </c>
      <c r="B122" s="16" t="s">
        <v>190</v>
      </c>
      <c r="C122" s="16" t="s">
        <v>20</v>
      </c>
      <c r="D122" s="16" t="s">
        <v>180</v>
      </c>
      <c r="E122" s="16" t="s">
        <v>65</v>
      </c>
      <c r="F122" s="17">
        <v>21</v>
      </c>
      <c r="G122" s="16">
        <v>136.17</v>
      </c>
      <c r="H122" s="18">
        <v>63.8</v>
      </c>
      <c r="I122" s="26">
        <f t="shared" si="20"/>
        <v>65.514</v>
      </c>
      <c r="J122" s="18">
        <v>4</v>
      </c>
      <c r="K122" s="25" t="s">
        <v>16</v>
      </c>
    </row>
    <row r="123" spans="1:11" s="1" customFormat="1" ht="25.5" customHeight="1">
      <c r="A123" s="12">
        <v>121</v>
      </c>
      <c r="B123" s="16" t="s">
        <v>191</v>
      </c>
      <c r="C123" s="16" t="s">
        <v>20</v>
      </c>
      <c r="D123" s="16" t="s">
        <v>180</v>
      </c>
      <c r="E123" s="16" t="s">
        <v>65</v>
      </c>
      <c r="F123" s="17" t="s">
        <v>24</v>
      </c>
      <c r="G123" s="16">
        <v>135.83</v>
      </c>
      <c r="H123" s="18"/>
      <c r="I123" s="26"/>
      <c r="J123" s="18"/>
      <c r="K123" s="22"/>
    </row>
    <row r="124" spans="1:11" s="1" customFormat="1" ht="25.5" customHeight="1">
      <c r="A124" s="12">
        <v>122</v>
      </c>
      <c r="B124" s="16" t="s">
        <v>192</v>
      </c>
      <c r="C124" s="16" t="s">
        <v>20</v>
      </c>
      <c r="D124" s="16" t="s">
        <v>180</v>
      </c>
      <c r="E124" s="16" t="s">
        <v>65</v>
      </c>
      <c r="F124" s="17" t="s">
        <v>24</v>
      </c>
      <c r="G124" s="16">
        <v>128.67</v>
      </c>
      <c r="H124" s="18"/>
      <c r="I124" s="26"/>
      <c r="J124" s="18"/>
      <c r="K124" s="22"/>
    </row>
    <row r="125" spans="1:11" s="2" customFormat="1" ht="25.5" customHeight="1">
      <c r="A125" s="12">
        <v>123</v>
      </c>
      <c r="B125" s="16" t="s">
        <v>193</v>
      </c>
      <c r="C125" s="16" t="s">
        <v>13</v>
      </c>
      <c r="D125" s="16" t="s">
        <v>180</v>
      </c>
      <c r="E125" s="16" t="s">
        <v>194</v>
      </c>
      <c r="F125" s="28">
        <v>16</v>
      </c>
      <c r="G125" s="16">
        <v>150</v>
      </c>
      <c r="H125" s="29">
        <v>81.6</v>
      </c>
      <c r="I125" s="32">
        <f aca="true" t="shared" si="21" ref="I125:I133">G125/2*0.4+H125*0.6</f>
        <v>78.96</v>
      </c>
      <c r="J125" s="29">
        <v>1</v>
      </c>
      <c r="K125" s="25" t="s">
        <v>16</v>
      </c>
    </row>
    <row r="126" spans="1:11" s="2" customFormat="1" ht="25.5" customHeight="1">
      <c r="A126" s="12">
        <v>124</v>
      </c>
      <c r="B126" s="16" t="s">
        <v>195</v>
      </c>
      <c r="C126" s="16" t="s">
        <v>13</v>
      </c>
      <c r="D126" s="16" t="s">
        <v>180</v>
      </c>
      <c r="E126" s="16" t="s">
        <v>194</v>
      </c>
      <c r="F126" s="28">
        <v>15</v>
      </c>
      <c r="G126" s="16">
        <v>138.67</v>
      </c>
      <c r="H126" s="29">
        <v>80.8</v>
      </c>
      <c r="I126" s="32">
        <f t="shared" si="21"/>
        <v>76.214</v>
      </c>
      <c r="J126" s="29">
        <v>2</v>
      </c>
      <c r="K126" s="25" t="s">
        <v>16</v>
      </c>
    </row>
    <row r="127" spans="1:11" s="2" customFormat="1" ht="25.5" customHeight="1">
      <c r="A127" s="12">
        <v>125</v>
      </c>
      <c r="B127" s="16" t="s">
        <v>196</v>
      </c>
      <c r="C127" s="16" t="s">
        <v>13</v>
      </c>
      <c r="D127" s="16" t="s">
        <v>180</v>
      </c>
      <c r="E127" s="16" t="s">
        <v>194</v>
      </c>
      <c r="F127" s="28">
        <v>14</v>
      </c>
      <c r="G127" s="16">
        <v>141</v>
      </c>
      <c r="H127" s="29">
        <v>78.8</v>
      </c>
      <c r="I127" s="32">
        <f t="shared" si="21"/>
        <v>75.47999999999999</v>
      </c>
      <c r="J127" s="29">
        <v>3</v>
      </c>
      <c r="K127" s="25" t="s">
        <v>16</v>
      </c>
    </row>
    <row r="128" spans="1:11" s="2" customFormat="1" ht="25.5" customHeight="1">
      <c r="A128" s="12">
        <v>126</v>
      </c>
      <c r="B128" s="16" t="s">
        <v>197</v>
      </c>
      <c r="C128" s="16" t="s">
        <v>13</v>
      </c>
      <c r="D128" s="16" t="s">
        <v>180</v>
      </c>
      <c r="E128" s="16" t="s">
        <v>194</v>
      </c>
      <c r="F128" s="28">
        <v>18</v>
      </c>
      <c r="G128" s="16">
        <v>138</v>
      </c>
      <c r="H128" s="29">
        <v>79.8</v>
      </c>
      <c r="I128" s="32">
        <f t="shared" si="21"/>
        <v>75.47999999999999</v>
      </c>
      <c r="J128" s="29">
        <v>3</v>
      </c>
      <c r="K128" s="25" t="s">
        <v>16</v>
      </c>
    </row>
    <row r="129" spans="1:11" s="2" customFormat="1" ht="25.5" customHeight="1">
      <c r="A129" s="12">
        <v>127</v>
      </c>
      <c r="B129" s="16" t="s">
        <v>198</v>
      </c>
      <c r="C129" s="16" t="s">
        <v>13</v>
      </c>
      <c r="D129" s="16" t="s">
        <v>180</v>
      </c>
      <c r="E129" s="16" t="s">
        <v>194</v>
      </c>
      <c r="F129" s="28">
        <v>19</v>
      </c>
      <c r="G129" s="16">
        <v>141.5</v>
      </c>
      <c r="H129" s="29">
        <v>77.8</v>
      </c>
      <c r="I129" s="32">
        <f t="shared" si="21"/>
        <v>74.98</v>
      </c>
      <c r="J129" s="29">
        <v>5</v>
      </c>
      <c r="K129" s="25" t="s">
        <v>16</v>
      </c>
    </row>
    <row r="130" spans="1:11" s="2" customFormat="1" ht="25.5" customHeight="1">
      <c r="A130" s="12">
        <v>128</v>
      </c>
      <c r="B130" s="16" t="s">
        <v>199</v>
      </c>
      <c r="C130" s="16" t="s">
        <v>13</v>
      </c>
      <c r="D130" s="16" t="s">
        <v>180</v>
      </c>
      <c r="E130" s="16" t="s">
        <v>194</v>
      </c>
      <c r="F130" s="28">
        <v>17</v>
      </c>
      <c r="G130" s="16">
        <v>142</v>
      </c>
      <c r="H130" s="29">
        <v>76.4</v>
      </c>
      <c r="I130" s="32">
        <f t="shared" si="21"/>
        <v>74.24000000000001</v>
      </c>
      <c r="J130" s="29">
        <v>6</v>
      </c>
      <c r="K130" s="43"/>
    </row>
    <row r="131" spans="1:11" s="3" customFormat="1" ht="25.5" customHeight="1">
      <c r="A131" s="12">
        <v>129</v>
      </c>
      <c r="B131" s="16" t="s">
        <v>200</v>
      </c>
      <c r="C131" s="16" t="s">
        <v>13</v>
      </c>
      <c r="D131" s="16" t="s">
        <v>201</v>
      </c>
      <c r="E131" s="16" t="s">
        <v>181</v>
      </c>
      <c r="F131" s="33">
        <v>20</v>
      </c>
      <c r="G131" s="16">
        <v>155</v>
      </c>
      <c r="H131" s="34">
        <v>84.6</v>
      </c>
      <c r="I131" s="26">
        <f t="shared" si="21"/>
        <v>81.75999999999999</v>
      </c>
      <c r="J131" s="18">
        <v>1</v>
      </c>
      <c r="K131" s="25" t="s">
        <v>16</v>
      </c>
    </row>
    <row r="132" spans="1:11" s="3" customFormat="1" ht="25.5" customHeight="1">
      <c r="A132" s="12">
        <v>130</v>
      </c>
      <c r="B132" s="16" t="s">
        <v>202</v>
      </c>
      <c r="C132" s="16" t="s">
        <v>13</v>
      </c>
      <c r="D132" s="16" t="s">
        <v>201</v>
      </c>
      <c r="E132" s="16" t="s">
        <v>181</v>
      </c>
      <c r="F132" s="33">
        <v>22</v>
      </c>
      <c r="G132" s="16">
        <v>143.67</v>
      </c>
      <c r="H132" s="34">
        <v>81.6</v>
      </c>
      <c r="I132" s="26">
        <f t="shared" si="21"/>
        <v>77.69399999999999</v>
      </c>
      <c r="J132" s="18">
        <v>2</v>
      </c>
      <c r="K132" s="25" t="s">
        <v>16</v>
      </c>
    </row>
    <row r="133" spans="1:11" s="3" customFormat="1" ht="25.5" customHeight="1">
      <c r="A133" s="12">
        <v>131</v>
      </c>
      <c r="B133" s="16" t="s">
        <v>203</v>
      </c>
      <c r="C133" s="16" t="s">
        <v>20</v>
      </c>
      <c r="D133" s="16" t="s">
        <v>201</v>
      </c>
      <c r="E133" s="16" t="s">
        <v>181</v>
      </c>
      <c r="F133" s="33">
        <v>21</v>
      </c>
      <c r="G133" s="16">
        <v>144</v>
      </c>
      <c r="H133" s="34">
        <v>76.2</v>
      </c>
      <c r="I133" s="26">
        <f t="shared" si="21"/>
        <v>74.52</v>
      </c>
      <c r="J133" s="18">
        <v>3</v>
      </c>
      <c r="K133" s="18"/>
    </row>
    <row r="134" spans="1:11" s="1" customFormat="1" ht="25.5" customHeight="1">
      <c r="A134" s="12">
        <v>132</v>
      </c>
      <c r="B134" s="16" t="s">
        <v>204</v>
      </c>
      <c r="C134" s="16" t="s">
        <v>20</v>
      </c>
      <c r="D134" s="16" t="s">
        <v>201</v>
      </c>
      <c r="E134" s="16" t="s">
        <v>65</v>
      </c>
      <c r="F134" s="17">
        <v>12</v>
      </c>
      <c r="G134" s="16">
        <v>152</v>
      </c>
      <c r="H134" s="18">
        <v>81.6</v>
      </c>
      <c r="I134" s="26">
        <f aca="true" t="shared" si="22" ref="I134:I141">G134/2*0.4+H134*0.6</f>
        <v>79.36</v>
      </c>
      <c r="J134" s="18">
        <v>1</v>
      </c>
      <c r="K134" s="44" t="s">
        <v>16</v>
      </c>
    </row>
    <row r="135" spans="1:11" s="1" customFormat="1" ht="25.5" customHeight="1">
      <c r="A135" s="12">
        <v>133</v>
      </c>
      <c r="B135" s="16" t="s">
        <v>205</v>
      </c>
      <c r="C135" s="16" t="s">
        <v>20</v>
      </c>
      <c r="D135" s="16" t="s">
        <v>201</v>
      </c>
      <c r="E135" s="16" t="s">
        <v>65</v>
      </c>
      <c r="F135" s="18">
        <v>13</v>
      </c>
      <c r="G135" s="16">
        <v>136.83</v>
      </c>
      <c r="H135" s="18">
        <v>81</v>
      </c>
      <c r="I135" s="26">
        <f t="shared" si="22"/>
        <v>75.96600000000001</v>
      </c>
      <c r="J135" s="18">
        <v>2</v>
      </c>
      <c r="K135" s="44" t="s">
        <v>16</v>
      </c>
    </row>
    <row r="136" spans="1:11" s="1" customFormat="1" ht="25.5" customHeight="1">
      <c r="A136" s="12">
        <v>134</v>
      </c>
      <c r="B136" s="16" t="s">
        <v>206</v>
      </c>
      <c r="C136" s="16" t="s">
        <v>20</v>
      </c>
      <c r="D136" s="16" t="s">
        <v>201</v>
      </c>
      <c r="E136" s="16" t="s">
        <v>65</v>
      </c>
      <c r="F136" s="18">
        <v>8</v>
      </c>
      <c r="G136" s="16">
        <v>136</v>
      </c>
      <c r="H136" s="18">
        <v>79.2</v>
      </c>
      <c r="I136" s="26">
        <f t="shared" si="22"/>
        <v>74.72</v>
      </c>
      <c r="J136" s="18">
        <v>3</v>
      </c>
      <c r="K136" s="44" t="s">
        <v>16</v>
      </c>
    </row>
    <row r="137" spans="1:11" s="1" customFormat="1" ht="25.5" customHeight="1">
      <c r="A137" s="12">
        <v>135</v>
      </c>
      <c r="B137" s="16" t="s">
        <v>207</v>
      </c>
      <c r="C137" s="16" t="s">
        <v>20</v>
      </c>
      <c r="D137" s="16" t="s">
        <v>201</v>
      </c>
      <c r="E137" s="16" t="s">
        <v>65</v>
      </c>
      <c r="F137" s="18">
        <v>7</v>
      </c>
      <c r="G137" s="16">
        <v>133.5</v>
      </c>
      <c r="H137" s="18">
        <v>78</v>
      </c>
      <c r="I137" s="26">
        <f t="shared" si="22"/>
        <v>73.5</v>
      </c>
      <c r="J137" s="18">
        <v>4</v>
      </c>
      <c r="K137" s="44" t="s">
        <v>16</v>
      </c>
    </row>
    <row r="138" spans="1:11" s="1" customFormat="1" ht="25.5" customHeight="1">
      <c r="A138" s="12">
        <v>136</v>
      </c>
      <c r="B138" s="16" t="s">
        <v>208</v>
      </c>
      <c r="C138" s="16" t="s">
        <v>20</v>
      </c>
      <c r="D138" s="16" t="s">
        <v>201</v>
      </c>
      <c r="E138" s="16" t="s">
        <v>65</v>
      </c>
      <c r="F138" s="18">
        <v>9</v>
      </c>
      <c r="G138" s="16">
        <v>134.17</v>
      </c>
      <c r="H138" s="18">
        <v>77.4</v>
      </c>
      <c r="I138" s="26">
        <f t="shared" si="22"/>
        <v>73.274</v>
      </c>
      <c r="J138" s="18">
        <v>5</v>
      </c>
      <c r="K138" s="44" t="s">
        <v>16</v>
      </c>
    </row>
    <row r="139" spans="1:11" s="1" customFormat="1" ht="25.5" customHeight="1">
      <c r="A139" s="12">
        <v>137</v>
      </c>
      <c r="B139" s="16" t="s">
        <v>209</v>
      </c>
      <c r="C139" s="16" t="s">
        <v>20</v>
      </c>
      <c r="D139" s="16" t="s">
        <v>201</v>
      </c>
      <c r="E139" s="16" t="s">
        <v>65</v>
      </c>
      <c r="F139" s="18">
        <v>10</v>
      </c>
      <c r="G139" s="16">
        <v>135</v>
      </c>
      <c r="H139" s="18">
        <v>72.2</v>
      </c>
      <c r="I139" s="26">
        <f t="shared" si="22"/>
        <v>70.32</v>
      </c>
      <c r="J139" s="18">
        <v>6</v>
      </c>
      <c r="K139" s="44" t="s">
        <v>16</v>
      </c>
    </row>
    <row r="140" spans="1:11" s="1" customFormat="1" ht="25.5" customHeight="1">
      <c r="A140" s="12">
        <v>138</v>
      </c>
      <c r="B140" s="16" t="s">
        <v>210</v>
      </c>
      <c r="C140" s="16" t="s">
        <v>20</v>
      </c>
      <c r="D140" s="16" t="s">
        <v>201</v>
      </c>
      <c r="E140" s="16" t="s">
        <v>65</v>
      </c>
      <c r="F140" s="17">
        <v>11</v>
      </c>
      <c r="G140" s="16">
        <v>137.67</v>
      </c>
      <c r="H140" s="18">
        <v>71.2</v>
      </c>
      <c r="I140" s="26">
        <f t="shared" si="22"/>
        <v>70.25399999999999</v>
      </c>
      <c r="J140" s="18">
        <v>7</v>
      </c>
      <c r="K140" s="22"/>
    </row>
    <row r="141" spans="1:11" s="1" customFormat="1" ht="25.5" customHeight="1">
      <c r="A141" s="12">
        <v>139</v>
      </c>
      <c r="B141" s="16" t="s">
        <v>211</v>
      </c>
      <c r="C141" s="16" t="s">
        <v>20</v>
      </c>
      <c r="D141" s="16" t="s">
        <v>201</v>
      </c>
      <c r="E141" s="16" t="s">
        <v>65</v>
      </c>
      <c r="F141" s="17" t="s">
        <v>24</v>
      </c>
      <c r="G141" s="16">
        <v>139.67</v>
      </c>
      <c r="H141" s="18"/>
      <c r="I141" s="26"/>
      <c r="J141" s="18"/>
      <c r="K141" s="22"/>
    </row>
    <row r="142" spans="1:11" s="1" customFormat="1" ht="25.5" customHeight="1">
      <c r="A142" s="12">
        <v>140</v>
      </c>
      <c r="B142" s="16" t="s">
        <v>212</v>
      </c>
      <c r="C142" s="16" t="s">
        <v>13</v>
      </c>
      <c r="D142" s="16" t="s">
        <v>201</v>
      </c>
      <c r="E142" s="16" t="s">
        <v>194</v>
      </c>
      <c r="F142" s="35">
        <v>16</v>
      </c>
      <c r="G142" s="16">
        <v>147.5</v>
      </c>
      <c r="H142" s="18">
        <v>83</v>
      </c>
      <c r="I142" s="26">
        <f aca="true" t="shared" si="23" ref="I142:I152">G142/2*0.4+H142*0.6</f>
        <v>79.3</v>
      </c>
      <c r="J142" s="18">
        <v>1</v>
      </c>
      <c r="K142" s="44" t="s">
        <v>16</v>
      </c>
    </row>
    <row r="143" spans="1:11" s="1" customFormat="1" ht="25.5" customHeight="1">
      <c r="A143" s="12">
        <v>141</v>
      </c>
      <c r="B143" s="16" t="s">
        <v>213</v>
      </c>
      <c r="C143" s="16" t="s">
        <v>13</v>
      </c>
      <c r="D143" s="16" t="s">
        <v>201</v>
      </c>
      <c r="E143" s="16" t="s">
        <v>194</v>
      </c>
      <c r="F143" s="35">
        <v>13</v>
      </c>
      <c r="G143" s="16">
        <v>143.5</v>
      </c>
      <c r="H143" s="18">
        <v>84.2</v>
      </c>
      <c r="I143" s="26">
        <f t="shared" si="23"/>
        <v>79.22</v>
      </c>
      <c r="J143" s="18">
        <v>2</v>
      </c>
      <c r="K143" s="44" t="s">
        <v>16</v>
      </c>
    </row>
    <row r="144" spans="1:11" s="1" customFormat="1" ht="25.5" customHeight="1">
      <c r="A144" s="12">
        <v>142</v>
      </c>
      <c r="B144" s="16" t="s">
        <v>214</v>
      </c>
      <c r="C144" s="16" t="s">
        <v>13</v>
      </c>
      <c r="D144" s="16" t="s">
        <v>201</v>
      </c>
      <c r="E144" s="16" t="s">
        <v>194</v>
      </c>
      <c r="F144" s="35">
        <v>10</v>
      </c>
      <c r="G144" s="16">
        <v>147.67</v>
      </c>
      <c r="H144" s="18">
        <v>82.8</v>
      </c>
      <c r="I144" s="26">
        <f t="shared" si="23"/>
        <v>79.214</v>
      </c>
      <c r="J144" s="18">
        <v>3</v>
      </c>
      <c r="K144" s="44" t="s">
        <v>16</v>
      </c>
    </row>
    <row r="145" spans="1:11" s="1" customFormat="1" ht="25.5" customHeight="1">
      <c r="A145" s="12">
        <v>143</v>
      </c>
      <c r="B145" s="16" t="s">
        <v>215</v>
      </c>
      <c r="C145" s="16" t="s">
        <v>13</v>
      </c>
      <c r="D145" s="16" t="s">
        <v>201</v>
      </c>
      <c r="E145" s="16" t="s">
        <v>194</v>
      </c>
      <c r="F145" s="35">
        <v>11</v>
      </c>
      <c r="G145" s="16">
        <v>138.17</v>
      </c>
      <c r="H145" s="18">
        <v>84.8</v>
      </c>
      <c r="I145" s="26">
        <f t="shared" si="23"/>
        <v>78.514</v>
      </c>
      <c r="J145" s="18">
        <v>4</v>
      </c>
      <c r="K145" s="44" t="s">
        <v>16</v>
      </c>
    </row>
    <row r="146" spans="1:11" s="1" customFormat="1" ht="25.5" customHeight="1">
      <c r="A146" s="12">
        <v>144</v>
      </c>
      <c r="B146" s="16" t="s">
        <v>216</v>
      </c>
      <c r="C146" s="16" t="s">
        <v>13</v>
      </c>
      <c r="D146" s="16" t="s">
        <v>201</v>
      </c>
      <c r="E146" s="16" t="s">
        <v>194</v>
      </c>
      <c r="F146" s="35">
        <v>9</v>
      </c>
      <c r="G146" s="16">
        <v>138.5</v>
      </c>
      <c r="H146" s="18">
        <v>83.4</v>
      </c>
      <c r="I146" s="26">
        <f t="shared" si="23"/>
        <v>77.74000000000001</v>
      </c>
      <c r="J146" s="18">
        <v>5</v>
      </c>
      <c r="K146" s="44" t="s">
        <v>16</v>
      </c>
    </row>
    <row r="147" spans="1:11" s="1" customFormat="1" ht="25.5" customHeight="1">
      <c r="A147" s="12">
        <v>145</v>
      </c>
      <c r="B147" s="16" t="s">
        <v>217</v>
      </c>
      <c r="C147" s="16" t="s">
        <v>13</v>
      </c>
      <c r="D147" s="16" t="s">
        <v>201</v>
      </c>
      <c r="E147" s="16" t="s">
        <v>194</v>
      </c>
      <c r="F147" s="35">
        <v>14</v>
      </c>
      <c r="G147" s="16">
        <v>139.5</v>
      </c>
      <c r="H147" s="18">
        <v>78.8</v>
      </c>
      <c r="I147" s="26">
        <f t="shared" si="23"/>
        <v>75.17999999999999</v>
      </c>
      <c r="J147" s="18">
        <v>6</v>
      </c>
      <c r="K147" s="44" t="s">
        <v>16</v>
      </c>
    </row>
    <row r="148" spans="1:11" s="1" customFormat="1" ht="25.5" customHeight="1">
      <c r="A148" s="12">
        <v>146</v>
      </c>
      <c r="B148" s="16" t="s">
        <v>218</v>
      </c>
      <c r="C148" s="16" t="s">
        <v>13</v>
      </c>
      <c r="D148" s="16" t="s">
        <v>201</v>
      </c>
      <c r="E148" s="16" t="s">
        <v>194</v>
      </c>
      <c r="F148" s="35">
        <v>12</v>
      </c>
      <c r="G148" s="16">
        <v>138.67</v>
      </c>
      <c r="H148" s="18">
        <v>78.4</v>
      </c>
      <c r="I148" s="26">
        <f t="shared" si="23"/>
        <v>74.774</v>
      </c>
      <c r="J148" s="18">
        <v>7</v>
      </c>
      <c r="K148" s="22"/>
    </row>
    <row r="149" spans="1:11" s="1" customFormat="1" ht="25.5" customHeight="1">
      <c r="A149" s="12">
        <v>147</v>
      </c>
      <c r="B149" s="16" t="s">
        <v>219</v>
      </c>
      <c r="C149" s="16" t="s">
        <v>20</v>
      </c>
      <c r="D149" s="16" t="s">
        <v>201</v>
      </c>
      <c r="E149" s="16" t="s">
        <v>194</v>
      </c>
      <c r="F149" s="35">
        <v>15</v>
      </c>
      <c r="G149" s="16">
        <v>138.83</v>
      </c>
      <c r="H149" s="18">
        <v>77.8</v>
      </c>
      <c r="I149" s="26">
        <f t="shared" si="23"/>
        <v>74.446</v>
      </c>
      <c r="J149" s="18">
        <v>8</v>
      </c>
      <c r="K149" s="22"/>
    </row>
    <row r="150" spans="1:11" s="1" customFormat="1" ht="25.5" customHeight="1">
      <c r="A150" s="12">
        <v>148</v>
      </c>
      <c r="B150" s="16" t="s">
        <v>220</v>
      </c>
      <c r="C150" s="16" t="s">
        <v>13</v>
      </c>
      <c r="D150" s="16" t="s">
        <v>201</v>
      </c>
      <c r="E150" s="16" t="s">
        <v>221</v>
      </c>
      <c r="F150" s="18">
        <v>25</v>
      </c>
      <c r="G150" s="16">
        <v>138.83</v>
      </c>
      <c r="H150" s="36">
        <v>77</v>
      </c>
      <c r="I150" s="26">
        <f t="shared" si="23"/>
        <v>73.96600000000001</v>
      </c>
      <c r="J150" s="16" t="s">
        <v>222</v>
      </c>
      <c r="K150" s="44" t="s">
        <v>16</v>
      </c>
    </row>
    <row r="151" spans="1:11" s="1" customFormat="1" ht="25.5" customHeight="1">
      <c r="A151" s="12">
        <v>149</v>
      </c>
      <c r="B151" s="16" t="s">
        <v>223</v>
      </c>
      <c r="C151" s="16" t="s">
        <v>13</v>
      </c>
      <c r="D151" s="16" t="s">
        <v>201</v>
      </c>
      <c r="E151" s="16" t="s">
        <v>221</v>
      </c>
      <c r="F151" s="18">
        <v>23</v>
      </c>
      <c r="G151" s="16">
        <v>139.33</v>
      </c>
      <c r="H151" s="36">
        <v>76.8</v>
      </c>
      <c r="I151" s="26">
        <f t="shared" si="23"/>
        <v>73.946</v>
      </c>
      <c r="J151" s="16" t="s">
        <v>224</v>
      </c>
      <c r="K151" s="44" t="s">
        <v>16</v>
      </c>
    </row>
    <row r="152" spans="1:11" s="1" customFormat="1" ht="25.5" customHeight="1">
      <c r="A152" s="12">
        <v>150</v>
      </c>
      <c r="B152" s="16" t="s">
        <v>225</v>
      </c>
      <c r="C152" s="16" t="s">
        <v>13</v>
      </c>
      <c r="D152" s="16" t="s">
        <v>201</v>
      </c>
      <c r="E152" s="16" t="s">
        <v>221</v>
      </c>
      <c r="F152" s="18">
        <v>24</v>
      </c>
      <c r="G152" s="16">
        <v>134.17</v>
      </c>
      <c r="H152" s="36">
        <v>77.2</v>
      </c>
      <c r="I152" s="26">
        <f t="shared" si="23"/>
        <v>73.154</v>
      </c>
      <c r="J152" s="16" t="s">
        <v>226</v>
      </c>
      <c r="K152" s="22"/>
    </row>
    <row r="153" spans="1:11" s="1" customFormat="1" ht="25.5" customHeight="1">
      <c r="A153" s="12">
        <v>151</v>
      </c>
      <c r="B153" s="16" t="s">
        <v>227</v>
      </c>
      <c r="C153" s="16" t="s">
        <v>20</v>
      </c>
      <c r="D153" s="16" t="s">
        <v>201</v>
      </c>
      <c r="E153" s="16" t="s">
        <v>228</v>
      </c>
      <c r="F153" s="37">
        <v>17</v>
      </c>
      <c r="G153" s="16">
        <v>141.17</v>
      </c>
      <c r="H153" s="18">
        <v>81.8</v>
      </c>
      <c r="I153" s="26">
        <f aca="true" t="shared" si="24" ref="I153:I155">G153/2*0.4+H153*0.6</f>
        <v>77.314</v>
      </c>
      <c r="J153" s="16" t="s">
        <v>222</v>
      </c>
      <c r="K153" s="44" t="s">
        <v>16</v>
      </c>
    </row>
    <row r="154" spans="1:11" s="1" customFormat="1" ht="25.5" customHeight="1">
      <c r="A154" s="12">
        <v>152</v>
      </c>
      <c r="B154" s="16" t="s">
        <v>229</v>
      </c>
      <c r="C154" s="16" t="s">
        <v>20</v>
      </c>
      <c r="D154" s="16" t="s">
        <v>201</v>
      </c>
      <c r="E154" s="16" t="s">
        <v>228</v>
      </c>
      <c r="F154" s="37">
        <v>19</v>
      </c>
      <c r="G154" s="16">
        <v>129.83</v>
      </c>
      <c r="H154" s="36">
        <v>83.8</v>
      </c>
      <c r="I154" s="26">
        <f t="shared" si="24"/>
        <v>76.246</v>
      </c>
      <c r="J154" s="16" t="s">
        <v>224</v>
      </c>
      <c r="K154" s="44" t="s">
        <v>16</v>
      </c>
    </row>
    <row r="155" spans="1:11" s="1" customFormat="1" ht="25.5" customHeight="1">
      <c r="A155" s="12">
        <v>153</v>
      </c>
      <c r="B155" s="16" t="s">
        <v>230</v>
      </c>
      <c r="C155" s="16" t="s">
        <v>20</v>
      </c>
      <c r="D155" s="16" t="s">
        <v>201</v>
      </c>
      <c r="E155" s="16" t="s">
        <v>228</v>
      </c>
      <c r="F155" s="37">
        <v>18</v>
      </c>
      <c r="G155" s="16">
        <v>133.83</v>
      </c>
      <c r="H155" s="36">
        <v>77.8</v>
      </c>
      <c r="I155" s="26">
        <f t="shared" si="24"/>
        <v>73.446</v>
      </c>
      <c r="J155" s="16" t="s">
        <v>226</v>
      </c>
      <c r="K155" s="22"/>
    </row>
    <row r="156" spans="1:11" s="4" customFormat="1" ht="25.5" customHeight="1">
      <c r="A156" s="12">
        <v>154</v>
      </c>
      <c r="B156" s="13" t="s">
        <v>231</v>
      </c>
      <c r="C156" s="13" t="s">
        <v>20</v>
      </c>
      <c r="D156" s="13" t="s">
        <v>201</v>
      </c>
      <c r="E156" s="13" t="s">
        <v>232</v>
      </c>
      <c r="F156" s="38">
        <v>3</v>
      </c>
      <c r="G156" s="39">
        <v>131.59</v>
      </c>
      <c r="H156" s="15">
        <v>79</v>
      </c>
      <c r="I156" s="24">
        <f aca="true" t="shared" si="25" ref="I156:I162">G156/2*0.4+H156*0.6</f>
        <v>73.718</v>
      </c>
      <c r="J156" s="15">
        <v>1</v>
      </c>
      <c r="K156" s="44" t="s">
        <v>16</v>
      </c>
    </row>
    <row r="157" spans="1:11" s="4" customFormat="1" ht="25.5" customHeight="1">
      <c r="A157" s="12">
        <v>155</v>
      </c>
      <c r="B157" s="13" t="s">
        <v>233</v>
      </c>
      <c r="C157" s="13" t="s">
        <v>13</v>
      </c>
      <c r="D157" s="13" t="s">
        <v>201</v>
      </c>
      <c r="E157" s="13" t="s">
        <v>232</v>
      </c>
      <c r="F157" s="38">
        <v>2</v>
      </c>
      <c r="G157" s="13">
        <v>113.5</v>
      </c>
      <c r="H157" s="15">
        <v>79.2</v>
      </c>
      <c r="I157" s="24">
        <f t="shared" si="25"/>
        <v>70.22</v>
      </c>
      <c r="J157" s="15">
        <v>2</v>
      </c>
      <c r="K157" s="44" t="s">
        <v>16</v>
      </c>
    </row>
    <row r="158" spans="1:11" s="4" customFormat="1" ht="25.5" customHeight="1">
      <c r="A158" s="12">
        <v>156</v>
      </c>
      <c r="B158" s="13" t="s">
        <v>234</v>
      </c>
      <c r="C158" s="13" t="s">
        <v>20</v>
      </c>
      <c r="D158" s="13" t="s">
        <v>201</v>
      </c>
      <c r="E158" s="13" t="s">
        <v>232</v>
      </c>
      <c r="F158" s="38">
        <v>5</v>
      </c>
      <c r="G158" s="13">
        <v>108.55</v>
      </c>
      <c r="H158" s="15">
        <v>80.8</v>
      </c>
      <c r="I158" s="24">
        <f t="shared" si="25"/>
        <v>70.19</v>
      </c>
      <c r="J158" s="15">
        <v>3</v>
      </c>
      <c r="K158" s="44" t="s">
        <v>16</v>
      </c>
    </row>
    <row r="159" spans="1:11" s="4" customFormat="1" ht="25.5" customHeight="1">
      <c r="A159" s="12">
        <v>157</v>
      </c>
      <c r="B159" s="13" t="s">
        <v>235</v>
      </c>
      <c r="C159" s="13" t="s">
        <v>13</v>
      </c>
      <c r="D159" s="13" t="s">
        <v>201</v>
      </c>
      <c r="E159" s="13" t="s">
        <v>232</v>
      </c>
      <c r="F159" s="38">
        <v>7</v>
      </c>
      <c r="G159" s="13">
        <v>113.09</v>
      </c>
      <c r="H159" s="15">
        <v>77.6</v>
      </c>
      <c r="I159" s="24">
        <f t="shared" si="25"/>
        <v>69.178</v>
      </c>
      <c r="J159" s="15">
        <v>4</v>
      </c>
      <c r="K159" s="44" t="s">
        <v>16</v>
      </c>
    </row>
    <row r="160" spans="1:11" s="4" customFormat="1" ht="25.5" customHeight="1">
      <c r="A160" s="12">
        <v>158</v>
      </c>
      <c r="B160" s="13" t="s">
        <v>236</v>
      </c>
      <c r="C160" s="13" t="s">
        <v>20</v>
      </c>
      <c r="D160" s="13" t="s">
        <v>201</v>
      </c>
      <c r="E160" s="13" t="s">
        <v>232</v>
      </c>
      <c r="F160" s="38">
        <v>8</v>
      </c>
      <c r="G160" s="13">
        <v>103.59</v>
      </c>
      <c r="H160" s="15">
        <v>79.8</v>
      </c>
      <c r="I160" s="24">
        <f t="shared" si="25"/>
        <v>68.598</v>
      </c>
      <c r="J160" s="15">
        <v>5</v>
      </c>
      <c r="K160" s="44" t="s">
        <v>16</v>
      </c>
    </row>
    <row r="161" spans="1:11" s="4" customFormat="1" ht="25.5" customHeight="1">
      <c r="A161" s="12">
        <v>159</v>
      </c>
      <c r="B161" s="13" t="s">
        <v>237</v>
      </c>
      <c r="C161" s="13" t="s">
        <v>20</v>
      </c>
      <c r="D161" s="13" t="s">
        <v>201</v>
      </c>
      <c r="E161" s="13" t="s">
        <v>232</v>
      </c>
      <c r="F161" s="38">
        <v>1</v>
      </c>
      <c r="G161" s="13">
        <v>101.68</v>
      </c>
      <c r="H161" s="15">
        <v>80.2</v>
      </c>
      <c r="I161" s="24">
        <f t="shared" si="25"/>
        <v>68.456</v>
      </c>
      <c r="J161" s="15">
        <v>6</v>
      </c>
      <c r="K161" s="15"/>
    </row>
    <row r="162" spans="1:11" s="4" customFormat="1" ht="25.5" customHeight="1">
      <c r="A162" s="12">
        <v>160</v>
      </c>
      <c r="B162" s="13" t="s">
        <v>238</v>
      </c>
      <c r="C162" s="13" t="s">
        <v>13</v>
      </c>
      <c r="D162" s="13" t="s">
        <v>201</v>
      </c>
      <c r="E162" s="13" t="s">
        <v>232</v>
      </c>
      <c r="F162" s="38">
        <v>6</v>
      </c>
      <c r="G162" s="13">
        <v>102.82</v>
      </c>
      <c r="H162" s="15">
        <v>76.4</v>
      </c>
      <c r="I162" s="24">
        <f t="shared" si="25"/>
        <v>66.404</v>
      </c>
      <c r="J162" s="15">
        <v>7</v>
      </c>
      <c r="K162" s="15"/>
    </row>
    <row r="163" spans="1:11" s="4" customFormat="1" ht="25.5" customHeight="1">
      <c r="A163" s="12">
        <v>161</v>
      </c>
      <c r="B163" s="13" t="s">
        <v>239</v>
      </c>
      <c r="C163" s="13" t="s">
        <v>20</v>
      </c>
      <c r="D163" s="13" t="s">
        <v>201</v>
      </c>
      <c r="E163" s="13" t="s">
        <v>232</v>
      </c>
      <c r="F163" s="38">
        <v>4</v>
      </c>
      <c r="G163" s="13">
        <v>103.59</v>
      </c>
      <c r="H163" s="31">
        <v>59</v>
      </c>
      <c r="I163" s="45" t="s">
        <v>162</v>
      </c>
      <c r="J163" s="15"/>
      <c r="K163" s="15"/>
    </row>
    <row r="164" spans="4:10" s="5" customFormat="1" ht="14.25">
      <c r="D164" s="40"/>
      <c r="E164" s="41"/>
      <c r="H164" s="42"/>
      <c r="J164" s="46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WPS_1666651099</cp:lastModifiedBy>
  <dcterms:created xsi:type="dcterms:W3CDTF">2016-12-02T08:54:00Z</dcterms:created>
  <dcterms:modified xsi:type="dcterms:W3CDTF">2023-03-18T10:06:35Z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8B21BB7C490E49A9A912CE76B614C8ED</vt:lpwstr>
  </property>
</Properties>
</file>