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sheet1!$A$2:$K$39</definedName>
  </definedNames>
  <calcPr calcId="144525"/>
</workbook>
</file>

<file path=xl/sharedStrings.xml><?xml version="1.0" encoding="utf-8"?>
<sst xmlns="http://schemas.openxmlformats.org/spreadsheetml/2006/main" count="216" uniqueCount="145">
  <si>
    <r>
      <rPr>
        <sz val="22"/>
        <rFont val="Times New Roman"/>
        <charset val="0"/>
      </rPr>
      <t>2023</t>
    </r>
    <r>
      <rPr>
        <sz val="22"/>
        <rFont val="方正小标宋简体"/>
        <charset val="0"/>
      </rPr>
      <t>年湖州市市级机关考试录用公务员入围体检人员名单</t>
    </r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</si>
  <si>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</si>
  <si>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姓名</t>
    </r>
  </si>
  <si>
    <r>
      <rPr>
        <sz val="12"/>
        <rFont val="黑体"/>
        <charset val="134"/>
      </rPr>
      <t>性别</t>
    </r>
  </si>
  <si>
    <r>
      <rPr>
        <sz val="12"/>
        <rFont val="黑体"/>
        <charset val="134"/>
      </rPr>
      <t>准考证号</t>
    </r>
  </si>
  <si>
    <r>
      <rPr>
        <sz val="12"/>
        <rFont val="黑体"/>
        <charset val="134"/>
      </rPr>
      <t>报考单位</t>
    </r>
  </si>
  <si>
    <r>
      <rPr>
        <sz val="12"/>
        <rFont val="黑体"/>
        <charset val="134"/>
      </rPr>
      <t>报考职位</t>
    </r>
  </si>
  <si>
    <r>
      <rPr>
        <sz val="12"/>
        <rFont val="黑体"/>
        <charset val="134"/>
      </rPr>
      <t>招考</t>
    </r>
    <r>
      <rPr>
        <sz val="12"/>
        <rFont val="Times New Roman"/>
        <charset val="0"/>
      </rPr>
      <t xml:space="preserve"> </t>
    </r>
    <r>
      <rPr>
        <sz val="12"/>
        <rFont val="黑体"/>
        <charset val="134"/>
      </rPr>
      <t>计划</t>
    </r>
  </si>
  <si>
    <r>
      <rPr>
        <sz val="12"/>
        <rFont val="黑体"/>
        <charset val="134"/>
      </rPr>
      <t>笔试</t>
    </r>
    <r>
      <rPr>
        <sz val="12"/>
        <rFont val="Times New Roman"/>
        <charset val="0"/>
      </rPr>
      <t xml:space="preserve">
</t>
    </r>
    <r>
      <rPr>
        <sz val="12"/>
        <rFont val="黑体"/>
        <charset val="134"/>
      </rPr>
      <t>分数</t>
    </r>
  </si>
  <si>
    <r>
      <rPr>
        <sz val="12"/>
        <rFont val="黑体"/>
        <charset val="134"/>
      </rPr>
      <t>面试</t>
    </r>
    <r>
      <rPr>
        <sz val="12"/>
        <rFont val="Times New Roman"/>
        <charset val="0"/>
      </rPr>
      <t xml:space="preserve">
</t>
    </r>
    <r>
      <rPr>
        <sz val="12"/>
        <rFont val="黑体"/>
        <charset val="134"/>
      </rPr>
      <t>分数</t>
    </r>
  </si>
  <si>
    <r>
      <rPr>
        <sz val="12"/>
        <rFont val="黑体"/>
        <charset val="134"/>
      </rPr>
      <t>总成绩</t>
    </r>
  </si>
  <si>
    <r>
      <rPr>
        <sz val="12"/>
        <rFont val="黑体"/>
        <charset val="134"/>
      </rPr>
      <t>面试后</t>
    </r>
    <r>
      <rPr>
        <sz val="12"/>
        <rFont val="Times New Roman"/>
        <charset val="0"/>
      </rPr>
      <t xml:space="preserve">
</t>
    </r>
    <r>
      <rPr>
        <sz val="12"/>
        <rFont val="黑体"/>
        <charset val="134"/>
      </rPr>
      <t>名次</t>
    </r>
  </si>
  <si>
    <r>
      <rPr>
        <sz val="11"/>
        <rFont val="仿宋_GB2312"/>
        <charset val="134"/>
      </rPr>
      <t>李学鑫</t>
    </r>
  </si>
  <si>
    <r>
      <rPr>
        <sz val="11"/>
        <rFont val="仿宋_GB2312"/>
        <charset val="134"/>
      </rPr>
      <t>男</t>
    </r>
  </si>
  <si>
    <t>105010203917</t>
  </si>
  <si>
    <r>
      <rPr>
        <sz val="11"/>
        <color indexed="8"/>
        <rFont val="仿宋_GB2312"/>
        <charset val="134"/>
      </rPr>
      <t>湖州市中级人民法院</t>
    </r>
  </si>
  <si>
    <r>
      <rPr>
        <sz val="11"/>
        <color indexed="8"/>
        <rFont val="仿宋_GB2312"/>
        <charset val="134"/>
      </rPr>
      <t>四级法官助理及以下</t>
    </r>
    <r>
      <rPr>
        <sz val="11"/>
        <color indexed="8"/>
        <rFont val="Times New Roman"/>
        <charset val="0"/>
      </rPr>
      <t>1</t>
    </r>
  </si>
  <si>
    <r>
      <rPr>
        <sz val="11"/>
        <color indexed="8"/>
        <rFont val="仿宋_GB2312"/>
        <charset val="134"/>
      </rPr>
      <t>汤淑敏</t>
    </r>
  </si>
  <si>
    <r>
      <rPr>
        <sz val="11"/>
        <rFont val="仿宋_GB2312"/>
        <charset val="134"/>
      </rPr>
      <t>女</t>
    </r>
  </si>
  <si>
    <t>105010205926</t>
  </si>
  <si>
    <r>
      <rPr>
        <sz val="11"/>
        <color indexed="8"/>
        <rFont val="仿宋_GB2312"/>
        <charset val="134"/>
      </rPr>
      <t>四级法官助理及以下</t>
    </r>
    <r>
      <rPr>
        <sz val="11"/>
        <color indexed="8"/>
        <rFont val="Times New Roman"/>
        <charset val="0"/>
      </rPr>
      <t>2</t>
    </r>
  </si>
  <si>
    <r>
      <rPr>
        <sz val="11"/>
        <color indexed="8"/>
        <rFont val="仿宋_GB2312"/>
        <charset val="134"/>
      </rPr>
      <t>孙伟</t>
    </r>
  </si>
  <si>
    <t>105010203912</t>
  </si>
  <si>
    <r>
      <rPr>
        <sz val="11"/>
        <color indexed="8"/>
        <rFont val="仿宋_GB2312"/>
        <charset val="134"/>
      </rPr>
      <t>四级法官助理及以下</t>
    </r>
    <r>
      <rPr>
        <sz val="11"/>
        <color indexed="8"/>
        <rFont val="Times New Roman"/>
        <charset val="0"/>
      </rPr>
      <t>3</t>
    </r>
  </si>
  <si>
    <r>
      <rPr>
        <sz val="11"/>
        <rFont val="仿宋_GB2312"/>
        <charset val="134"/>
      </rPr>
      <t>江福舟</t>
    </r>
  </si>
  <si>
    <r>
      <rPr>
        <sz val="11"/>
        <color indexed="8"/>
        <rFont val="仿宋_GB2312"/>
        <charset val="134"/>
      </rPr>
      <t>男</t>
    </r>
  </si>
  <si>
    <t>105010201509</t>
  </si>
  <si>
    <r>
      <rPr>
        <sz val="11"/>
        <rFont val="仿宋_GB2312"/>
        <charset val="134"/>
      </rPr>
      <t>湖州市人民检察院</t>
    </r>
  </si>
  <si>
    <r>
      <rPr>
        <sz val="11"/>
        <rFont val="仿宋_GB2312"/>
        <charset val="134"/>
      </rPr>
      <t>四级检察官助理及以下</t>
    </r>
    <r>
      <rPr>
        <sz val="11"/>
        <rFont val="Times New Roman"/>
        <charset val="0"/>
      </rPr>
      <t>1</t>
    </r>
  </si>
  <si>
    <r>
      <rPr>
        <sz val="11"/>
        <rFont val="仿宋_GB2312"/>
        <charset val="134"/>
      </rPr>
      <t>卞章</t>
    </r>
    <r>
      <rPr>
        <sz val="11"/>
        <rFont val="宋体"/>
        <charset val="134"/>
      </rPr>
      <t>珣</t>
    </r>
  </si>
  <si>
    <t>105010201626</t>
  </si>
  <si>
    <r>
      <rPr>
        <sz val="11"/>
        <rFont val="仿宋_GB2312"/>
        <charset val="134"/>
      </rPr>
      <t>四级检察官助理及以下</t>
    </r>
    <r>
      <rPr>
        <sz val="11"/>
        <rFont val="Times New Roman"/>
        <charset val="0"/>
      </rPr>
      <t>2</t>
    </r>
  </si>
  <si>
    <r>
      <rPr>
        <sz val="11"/>
        <color indexed="8"/>
        <rFont val="仿宋_GB2312"/>
        <charset val="134"/>
      </rPr>
      <t>张怡</t>
    </r>
  </si>
  <si>
    <t>105010203408</t>
  </si>
  <si>
    <r>
      <rPr>
        <sz val="11"/>
        <rFont val="仿宋_GB2312"/>
        <charset val="134"/>
      </rPr>
      <t>财务管理四级主任科员及以下</t>
    </r>
  </si>
  <si>
    <r>
      <rPr>
        <sz val="11"/>
        <rFont val="仿宋_GB2312"/>
        <charset val="134"/>
      </rPr>
      <t>许佳瑶</t>
    </r>
  </si>
  <si>
    <r>
      <rPr>
        <sz val="11"/>
        <color indexed="8"/>
        <rFont val="仿宋_GB2312"/>
        <charset val="134"/>
      </rPr>
      <t>女</t>
    </r>
  </si>
  <si>
    <t>105010201819</t>
  </si>
  <si>
    <r>
      <rPr>
        <sz val="11"/>
        <color indexed="8"/>
        <rFont val="仿宋_GB2312"/>
        <charset val="134"/>
      </rPr>
      <t>湖州市自然资源和规划局基层资源所（吴兴区织里所）</t>
    </r>
  </si>
  <si>
    <r>
      <rPr>
        <sz val="11"/>
        <rFont val="仿宋_GB2312"/>
        <charset val="134"/>
      </rPr>
      <t>自然资源管理四级主任科员及以下</t>
    </r>
    <r>
      <rPr>
        <sz val="11"/>
        <rFont val="Times New Roman"/>
        <charset val="0"/>
      </rPr>
      <t>1</t>
    </r>
  </si>
  <si>
    <t>79.4</t>
  </si>
  <si>
    <t>1</t>
  </si>
  <si>
    <r>
      <rPr>
        <sz val="11"/>
        <rFont val="仿宋_GB2312"/>
        <charset val="134"/>
      </rPr>
      <t>计鹏程</t>
    </r>
  </si>
  <si>
    <t>105010200814</t>
  </si>
  <si>
    <r>
      <rPr>
        <sz val="11"/>
        <color indexed="8"/>
        <rFont val="仿宋_GB2312"/>
        <charset val="134"/>
      </rPr>
      <t>湖州市自然资源和规划局基层资源所（南浔区练市所）</t>
    </r>
  </si>
  <si>
    <r>
      <rPr>
        <sz val="11"/>
        <rFont val="仿宋_GB2312"/>
        <charset val="134"/>
      </rPr>
      <t>自然资源管理四级主任科员及以下</t>
    </r>
    <r>
      <rPr>
        <sz val="11"/>
        <rFont val="Times New Roman"/>
        <charset val="0"/>
      </rPr>
      <t xml:space="preserve">2   </t>
    </r>
  </si>
  <si>
    <t>81.6</t>
  </si>
  <si>
    <r>
      <rPr>
        <sz val="11"/>
        <rFont val="仿宋_GB2312"/>
        <charset val="134"/>
      </rPr>
      <t>田嘉豪</t>
    </r>
  </si>
  <si>
    <t>105010205816</t>
  </si>
  <si>
    <t>84.4</t>
  </si>
  <si>
    <t>2</t>
  </si>
  <si>
    <r>
      <rPr>
        <sz val="11"/>
        <rFont val="仿宋_GB2312"/>
        <charset val="134"/>
      </rPr>
      <t>王树婷</t>
    </r>
  </si>
  <si>
    <t>105010202730</t>
  </si>
  <si>
    <r>
      <rPr>
        <sz val="11"/>
        <color indexed="8"/>
        <rFont val="仿宋_GB2312"/>
        <charset val="134"/>
      </rPr>
      <t>湖州市自然资源和规划局基层资源所（浙江南浔开发区所）</t>
    </r>
  </si>
  <si>
    <r>
      <rPr>
        <sz val="11"/>
        <rFont val="仿宋_GB2312"/>
        <charset val="134"/>
      </rPr>
      <t>自然资源管理四级主任科员及以下</t>
    </r>
    <r>
      <rPr>
        <sz val="11"/>
        <rFont val="Times New Roman"/>
        <charset val="0"/>
      </rPr>
      <t>3</t>
    </r>
  </si>
  <si>
    <t>85.2</t>
  </si>
  <si>
    <r>
      <rPr>
        <sz val="11"/>
        <rFont val="仿宋_GB2312"/>
        <charset val="134"/>
      </rPr>
      <t>高玉洁</t>
    </r>
  </si>
  <si>
    <t>105010202217</t>
  </si>
  <si>
    <r>
      <rPr>
        <sz val="11"/>
        <color indexed="8"/>
        <rFont val="仿宋_GB2312"/>
        <charset val="134"/>
      </rPr>
      <t>湖州市自然资源和规划局基层资源所（南浔区旧馆所）</t>
    </r>
  </si>
  <si>
    <r>
      <rPr>
        <sz val="11"/>
        <rFont val="仿宋_GB2312"/>
        <charset val="134"/>
      </rPr>
      <t>自然资源管理四级主任科员及以下</t>
    </r>
    <r>
      <rPr>
        <sz val="11"/>
        <rFont val="Times New Roman"/>
        <charset val="0"/>
      </rPr>
      <t>4</t>
    </r>
  </si>
  <si>
    <t>79.2</t>
  </si>
  <si>
    <r>
      <rPr>
        <sz val="11"/>
        <rFont val="仿宋_GB2312"/>
        <charset val="134"/>
      </rPr>
      <t>周立波</t>
    </r>
  </si>
  <si>
    <t>105010204315</t>
  </si>
  <si>
    <r>
      <rPr>
        <sz val="11"/>
        <color indexed="8"/>
        <rFont val="仿宋_GB2312"/>
        <charset val="134"/>
      </rPr>
      <t>湖州市自然资源和规划局基层资源所（南浔区石淙所）</t>
    </r>
  </si>
  <si>
    <r>
      <rPr>
        <sz val="11"/>
        <rFont val="仿宋_GB2312"/>
        <charset val="134"/>
      </rPr>
      <t>自然资源管理四级主任科员及以下</t>
    </r>
    <r>
      <rPr>
        <sz val="11"/>
        <rFont val="Times New Roman"/>
        <charset val="0"/>
      </rPr>
      <t>5</t>
    </r>
  </si>
  <si>
    <r>
      <rPr>
        <sz val="11"/>
        <rFont val="仿宋_GB2312"/>
        <charset val="134"/>
      </rPr>
      <t>郑浩</t>
    </r>
  </si>
  <si>
    <t>105010200902</t>
  </si>
  <si>
    <r>
      <rPr>
        <sz val="11"/>
        <rFont val="仿宋_GB2312"/>
        <charset val="134"/>
      </rPr>
      <t>湖州市市场监督管理局湖州南太湖新区分局</t>
    </r>
  </si>
  <si>
    <r>
      <rPr>
        <sz val="11"/>
        <rFont val="仿宋_GB2312"/>
        <charset val="134"/>
      </rPr>
      <t>市场监管四级主任科员及以下</t>
    </r>
  </si>
  <si>
    <r>
      <rPr>
        <sz val="11"/>
        <rFont val="仿宋_GB2312"/>
        <charset val="134"/>
      </rPr>
      <t>唐康徽</t>
    </r>
  </si>
  <si>
    <t>105010203817</t>
  </si>
  <si>
    <r>
      <rPr>
        <sz val="11"/>
        <color indexed="8"/>
        <rFont val="仿宋_GB2312"/>
        <charset val="134"/>
      </rPr>
      <t>湖州市住房公积金管理中心德清县分中心</t>
    </r>
  </si>
  <si>
    <r>
      <rPr>
        <sz val="11"/>
        <rFont val="仿宋_GB2312"/>
        <charset val="134"/>
      </rPr>
      <t>财务会计四级主任科员及以下</t>
    </r>
  </si>
  <si>
    <t>86.6</t>
  </si>
  <si>
    <r>
      <rPr>
        <sz val="11"/>
        <rFont val="仿宋_GB2312"/>
        <charset val="134"/>
      </rPr>
      <t>蔡心婕</t>
    </r>
  </si>
  <si>
    <t>105010201406</t>
  </si>
  <si>
    <r>
      <rPr>
        <sz val="11"/>
        <color indexed="8"/>
        <rFont val="仿宋_GB2312"/>
        <charset val="134"/>
      </rPr>
      <t>湖州市住房公积金管理中心长兴县分中心</t>
    </r>
  </si>
  <si>
    <r>
      <rPr>
        <sz val="11"/>
        <color indexed="8"/>
        <rFont val="仿宋_GB2312"/>
        <charset val="134"/>
      </rPr>
      <t>杨佳兵</t>
    </r>
  </si>
  <si>
    <t>733050100120</t>
  </si>
  <si>
    <r>
      <rPr>
        <sz val="11"/>
        <color indexed="8"/>
        <rFont val="仿宋_GB2312"/>
        <charset val="134"/>
      </rPr>
      <t>湖州市公安机关</t>
    </r>
  </si>
  <si>
    <r>
      <rPr>
        <sz val="11"/>
        <color indexed="8"/>
        <rFont val="仿宋_GB2312"/>
        <charset val="134"/>
      </rPr>
      <t>基层人民警察</t>
    </r>
    <r>
      <rPr>
        <sz val="11"/>
        <color indexed="8"/>
        <rFont val="Times New Roman"/>
        <charset val="0"/>
      </rPr>
      <t>1</t>
    </r>
  </si>
  <si>
    <r>
      <rPr>
        <sz val="11"/>
        <color indexed="8"/>
        <rFont val="仿宋_GB2312"/>
        <charset val="134"/>
      </rPr>
      <t>杨哲豪</t>
    </r>
  </si>
  <si>
    <t>733050100122</t>
  </si>
  <si>
    <r>
      <rPr>
        <sz val="11"/>
        <color indexed="8"/>
        <rFont val="仿宋_GB2312"/>
        <charset val="134"/>
      </rPr>
      <t>林聪</t>
    </r>
  </si>
  <si>
    <t>733050100207</t>
  </si>
  <si>
    <r>
      <rPr>
        <sz val="11"/>
        <color indexed="8"/>
        <rFont val="仿宋_GB2312"/>
        <charset val="134"/>
      </rPr>
      <t>基层人民警察</t>
    </r>
    <r>
      <rPr>
        <sz val="11"/>
        <color indexed="8"/>
        <rFont val="Times New Roman"/>
        <charset val="0"/>
      </rPr>
      <t>2</t>
    </r>
  </si>
  <si>
    <r>
      <rPr>
        <sz val="11"/>
        <rFont val="仿宋_GB2312"/>
        <charset val="134"/>
      </rPr>
      <t>李文帅</t>
    </r>
  </si>
  <si>
    <t>605010101005</t>
  </si>
  <si>
    <r>
      <rPr>
        <sz val="11"/>
        <color indexed="8"/>
        <rFont val="仿宋_GB2312"/>
        <charset val="134"/>
      </rPr>
      <t>湖州市公安局吴兴区分局</t>
    </r>
  </si>
  <si>
    <r>
      <rPr>
        <sz val="11"/>
        <rFont val="仿宋_GB2312"/>
        <charset val="134"/>
      </rPr>
      <t>人民警察一级警员</t>
    </r>
    <r>
      <rPr>
        <sz val="11"/>
        <rFont val="Times New Roman"/>
        <charset val="0"/>
      </rPr>
      <t>1</t>
    </r>
  </si>
  <si>
    <r>
      <rPr>
        <sz val="11"/>
        <rFont val="仿宋_GB2312"/>
        <charset val="134"/>
      </rPr>
      <t>李学东</t>
    </r>
  </si>
  <si>
    <t>605010100525</t>
  </si>
  <si>
    <r>
      <rPr>
        <sz val="11"/>
        <rFont val="仿宋_GB2312"/>
        <charset val="134"/>
      </rPr>
      <t>人民警察一级警员</t>
    </r>
    <r>
      <rPr>
        <sz val="11"/>
        <rFont val="Times New Roman"/>
        <charset val="0"/>
      </rPr>
      <t>2</t>
    </r>
  </si>
  <si>
    <r>
      <rPr>
        <sz val="11"/>
        <rFont val="仿宋_GB2312"/>
        <charset val="134"/>
      </rPr>
      <t>王浩</t>
    </r>
  </si>
  <si>
    <t>605010101527</t>
  </si>
  <si>
    <r>
      <rPr>
        <sz val="11"/>
        <rFont val="仿宋_GB2312"/>
        <charset val="134"/>
      </rPr>
      <t>胡枫</t>
    </r>
  </si>
  <si>
    <t>605010101221</t>
  </si>
  <si>
    <r>
      <rPr>
        <sz val="11"/>
        <rFont val="仿宋_GB2312"/>
        <charset val="134"/>
      </rPr>
      <t>蒋昊</t>
    </r>
  </si>
  <si>
    <t>605010100613</t>
  </si>
  <si>
    <r>
      <rPr>
        <sz val="11"/>
        <rFont val="仿宋_GB2312"/>
        <charset val="134"/>
      </rPr>
      <t>人民警察一级警员</t>
    </r>
    <r>
      <rPr>
        <sz val="11"/>
        <rFont val="Times New Roman"/>
        <charset val="0"/>
      </rPr>
      <t>3</t>
    </r>
  </si>
  <si>
    <r>
      <rPr>
        <sz val="11"/>
        <rFont val="仿宋_GB2312"/>
        <charset val="134"/>
      </rPr>
      <t>柏陈城</t>
    </r>
  </si>
  <si>
    <t>605010100624</t>
  </si>
  <si>
    <r>
      <rPr>
        <sz val="11"/>
        <rFont val="仿宋_GB2312"/>
        <charset val="134"/>
      </rPr>
      <t>吴杰聪</t>
    </r>
  </si>
  <si>
    <t>605010100906</t>
  </si>
  <si>
    <r>
      <rPr>
        <sz val="11"/>
        <rFont val="仿宋_GB2312"/>
        <charset val="134"/>
      </rPr>
      <t>人民警察一级警员</t>
    </r>
    <r>
      <rPr>
        <sz val="11"/>
        <rFont val="Times New Roman"/>
        <charset val="0"/>
      </rPr>
      <t>4</t>
    </r>
  </si>
  <si>
    <r>
      <rPr>
        <sz val="11"/>
        <rFont val="仿宋_GB2312"/>
        <charset val="134"/>
      </rPr>
      <t>魏雪楠</t>
    </r>
  </si>
  <si>
    <t>605010101006</t>
  </si>
  <si>
    <r>
      <rPr>
        <sz val="11"/>
        <rFont val="仿宋_GB2312"/>
        <charset val="134"/>
      </rPr>
      <t>人民警察一级警员</t>
    </r>
    <r>
      <rPr>
        <sz val="11"/>
        <rFont val="Times New Roman"/>
        <charset val="0"/>
      </rPr>
      <t>5</t>
    </r>
  </si>
  <si>
    <r>
      <rPr>
        <sz val="11"/>
        <rFont val="仿宋_GB2312"/>
        <charset val="134"/>
      </rPr>
      <t>苗殿</t>
    </r>
  </si>
  <si>
    <t>605010101101</t>
  </si>
  <si>
    <r>
      <rPr>
        <sz val="11"/>
        <rFont val="仿宋_GB2312"/>
        <charset val="134"/>
      </rPr>
      <t>湖州市公安局南浔区分局</t>
    </r>
  </si>
  <si>
    <t>86.4</t>
  </si>
  <si>
    <r>
      <rPr>
        <sz val="11"/>
        <rFont val="仿宋_GB2312"/>
        <charset val="134"/>
      </rPr>
      <t>余浩</t>
    </r>
  </si>
  <si>
    <t>605010101223</t>
  </si>
  <si>
    <t>85</t>
  </si>
  <si>
    <r>
      <rPr>
        <sz val="11"/>
        <rFont val="仿宋_GB2312"/>
        <charset val="134"/>
      </rPr>
      <t>章琪</t>
    </r>
  </si>
  <si>
    <t>605010100815</t>
  </si>
  <si>
    <t>83.2</t>
  </si>
  <si>
    <t>3</t>
  </si>
  <si>
    <r>
      <rPr>
        <sz val="11"/>
        <rFont val="仿宋_GB2312"/>
        <charset val="134"/>
      </rPr>
      <t>李佳骏</t>
    </r>
  </si>
  <si>
    <t>605010100908</t>
  </si>
  <si>
    <t>84</t>
  </si>
  <si>
    <t>4</t>
  </si>
  <si>
    <r>
      <rPr>
        <sz val="11"/>
        <rFont val="仿宋_GB2312"/>
        <charset val="134"/>
      </rPr>
      <t>龙寸伟</t>
    </r>
  </si>
  <si>
    <t>605010101818</t>
  </si>
  <si>
    <t>83.8</t>
  </si>
  <si>
    <r>
      <rPr>
        <sz val="11"/>
        <rFont val="仿宋_GB2312"/>
        <charset val="134"/>
      </rPr>
      <t>郝文韬</t>
    </r>
  </si>
  <si>
    <t>605010101330</t>
  </si>
  <si>
    <t>76.8</t>
  </si>
  <si>
    <r>
      <rPr>
        <sz val="11"/>
        <rFont val="仿宋_GB2312"/>
        <charset val="134"/>
      </rPr>
      <t>蔡浩楠</t>
    </r>
  </si>
  <si>
    <t>605010101703</t>
  </si>
  <si>
    <t>85.8</t>
  </si>
  <si>
    <r>
      <rPr>
        <sz val="11"/>
        <rFont val="仿宋_GB2312"/>
        <charset val="134"/>
      </rPr>
      <t>闻广超</t>
    </r>
  </si>
  <si>
    <t>605010101404</t>
  </si>
  <si>
    <r>
      <rPr>
        <sz val="11"/>
        <color indexed="8"/>
        <rFont val="仿宋_GB2312"/>
        <charset val="134"/>
      </rPr>
      <t>湖州市公安局湖州南太湖新区分局</t>
    </r>
  </si>
  <si>
    <t>82.8</t>
  </si>
  <si>
    <r>
      <rPr>
        <sz val="11"/>
        <rFont val="仿宋_GB2312"/>
        <charset val="134"/>
      </rPr>
      <t>李欣</t>
    </r>
  </si>
  <si>
    <t>605010101011</t>
  </si>
  <si>
    <r>
      <rPr>
        <sz val="11"/>
        <rFont val="仿宋_GB2312"/>
        <charset val="134"/>
      </rPr>
      <t>宋晗</t>
    </r>
  </si>
  <si>
    <t>605010101808</t>
  </si>
  <si>
    <t>85.6</t>
  </si>
  <si>
    <r>
      <rPr>
        <sz val="11"/>
        <rFont val="仿宋_GB2312"/>
        <charset val="134"/>
      </rPr>
      <t>赵驰</t>
    </r>
  </si>
  <si>
    <t>605010101401</t>
  </si>
  <si>
    <t>86.2</t>
  </si>
  <si>
    <r>
      <rPr>
        <sz val="12"/>
        <rFont val="仿宋_GB2312"/>
        <charset val="134"/>
      </rPr>
      <t>湖州市公务员局</t>
    </r>
    <r>
      <rPr>
        <sz val="12"/>
        <rFont val="Times New Roman"/>
        <charset val="0"/>
      </rPr>
      <t xml:space="preserve">
2023</t>
    </r>
    <r>
      <rPr>
        <sz val="12"/>
        <rFont val="仿宋_GB2312"/>
        <charset val="134"/>
      </rPr>
      <t>年</t>
    </r>
    <r>
      <rPr>
        <sz val="12"/>
        <rFont val="Times New Roman"/>
        <charset val="0"/>
      </rPr>
      <t>3</t>
    </r>
    <r>
      <rPr>
        <sz val="12"/>
        <rFont val="仿宋_GB2312"/>
        <charset val="134"/>
      </rPr>
      <t>月</t>
    </r>
    <r>
      <rPr>
        <sz val="12"/>
        <rFont val="Times New Roman"/>
        <charset val="0"/>
      </rPr>
      <t>19</t>
    </r>
    <r>
      <rPr>
        <sz val="12"/>
        <rFont val="仿宋_GB2312"/>
        <charset val="134"/>
      </rPr>
      <t>日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</si>
</sst>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22"/>
      <name val="Times New Roman"/>
      <charset val="0"/>
    </font>
    <font>
      <sz val="12"/>
      <name val="Times New Roman"/>
      <charset val="0"/>
    </font>
    <font>
      <sz val="12"/>
      <name val="黑体"/>
      <charset val="134"/>
    </font>
    <font>
      <sz val="11"/>
      <name val="Times New Roman"/>
      <charset val="0"/>
    </font>
    <font>
      <sz val="11"/>
      <color theme="1"/>
      <name val="Times New Roman"/>
      <charset val="0"/>
    </font>
    <font>
      <sz val="11"/>
      <color indexed="8"/>
      <name val="Times New Roman"/>
      <charset val="0"/>
    </font>
    <font>
      <sz val="11"/>
      <color theme="1"/>
      <name val="Times New Roman"/>
      <charset val="134"/>
    </font>
    <font>
      <sz val="10"/>
      <name val="Times New Roman"/>
      <charset val="0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22"/>
      <name val="方正小标宋简体"/>
      <charset val="0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0" borderId="0"/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1"/>
  <sheetViews>
    <sheetView tabSelected="1" zoomScaleSheetLayoutView="60" workbookViewId="0">
      <pane ySplit="2" topLeftCell="A3" activePane="bottomLeft" state="frozen"/>
      <selection/>
      <selection pane="bottomLeft" activeCell="B2" sqref="B2"/>
    </sheetView>
  </sheetViews>
  <sheetFormatPr defaultColWidth="8.875" defaultRowHeight="15.6"/>
  <cols>
    <col min="1" max="1" width="5.3" style="2" customWidth="1"/>
    <col min="2" max="2" width="9.625" style="4" customWidth="1"/>
    <col min="3" max="3" width="7.2" style="4" customWidth="1"/>
    <col min="4" max="4" width="14.7" style="5" customWidth="1"/>
    <col min="5" max="5" width="25.6" style="6" customWidth="1"/>
    <col min="6" max="6" width="19.9" style="4" customWidth="1"/>
    <col min="7" max="7" width="5.875" style="7" customWidth="1"/>
    <col min="8" max="11" width="8.7" style="5" customWidth="1"/>
    <col min="12" max="16384" width="8.875" style="3"/>
  </cols>
  <sheetData>
    <row r="1" ht="52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ht="40" customHeight="1" spans="1:1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1" t="s">
        <v>9</v>
      </c>
      <c r="J2" s="10" t="s">
        <v>10</v>
      </c>
      <c r="K2" s="11" t="s">
        <v>11</v>
      </c>
    </row>
    <row r="3" s="1" customFormat="1" ht="30" customHeight="1" spans="1:11">
      <c r="A3" s="12">
        <v>1</v>
      </c>
      <c r="B3" s="12" t="s">
        <v>12</v>
      </c>
      <c r="C3" s="12" t="s">
        <v>13</v>
      </c>
      <c r="D3" s="13" t="s">
        <v>14</v>
      </c>
      <c r="E3" s="14" t="s">
        <v>15</v>
      </c>
      <c r="F3" s="15" t="s">
        <v>16</v>
      </c>
      <c r="G3" s="12">
        <v>1</v>
      </c>
      <c r="H3" s="16">
        <v>137.2</v>
      </c>
      <c r="I3" s="16">
        <v>87.2</v>
      </c>
      <c r="J3" s="16">
        <f t="shared" ref="J3:J17" si="0">H3/2*0.4+I3*0.6</f>
        <v>79.76</v>
      </c>
      <c r="K3" s="16">
        <v>1</v>
      </c>
    </row>
    <row r="4" s="1" customFormat="1" ht="30" customHeight="1" spans="1:11">
      <c r="A4" s="12">
        <v>2</v>
      </c>
      <c r="B4" s="15" t="s">
        <v>17</v>
      </c>
      <c r="C4" s="12" t="s">
        <v>18</v>
      </c>
      <c r="D4" s="13" t="s">
        <v>19</v>
      </c>
      <c r="E4" s="15" t="s">
        <v>15</v>
      </c>
      <c r="F4" s="15" t="s">
        <v>20</v>
      </c>
      <c r="G4" s="12">
        <v>1</v>
      </c>
      <c r="H4" s="16">
        <v>136.6</v>
      </c>
      <c r="I4" s="16">
        <v>88</v>
      </c>
      <c r="J4" s="16">
        <f t="shared" si="0"/>
        <v>80.12</v>
      </c>
      <c r="K4" s="16">
        <v>1</v>
      </c>
    </row>
    <row r="5" s="2" customFormat="1" ht="30" customHeight="1" spans="1:11">
      <c r="A5" s="12">
        <v>3</v>
      </c>
      <c r="B5" s="15" t="s">
        <v>21</v>
      </c>
      <c r="C5" s="12" t="s">
        <v>13</v>
      </c>
      <c r="D5" s="13" t="s">
        <v>22</v>
      </c>
      <c r="E5" s="15" t="s">
        <v>15</v>
      </c>
      <c r="F5" s="15" t="s">
        <v>23</v>
      </c>
      <c r="G5" s="12">
        <v>1</v>
      </c>
      <c r="H5" s="16">
        <v>134</v>
      </c>
      <c r="I5" s="16">
        <v>85.8</v>
      </c>
      <c r="J5" s="16">
        <f t="shared" si="0"/>
        <v>78.28</v>
      </c>
      <c r="K5" s="16">
        <v>1</v>
      </c>
    </row>
    <row r="6" ht="30" customHeight="1" spans="1:11">
      <c r="A6" s="12">
        <v>4</v>
      </c>
      <c r="B6" s="12" t="s">
        <v>24</v>
      </c>
      <c r="C6" s="15" t="s">
        <v>25</v>
      </c>
      <c r="D6" s="12" t="s">
        <v>26</v>
      </c>
      <c r="E6" s="12" t="s">
        <v>27</v>
      </c>
      <c r="F6" s="12" t="s">
        <v>28</v>
      </c>
      <c r="G6" s="12">
        <v>1</v>
      </c>
      <c r="H6" s="12">
        <v>126.1</v>
      </c>
      <c r="I6" s="12">
        <v>85.6</v>
      </c>
      <c r="J6" s="16">
        <f t="shared" si="0"/>
        <v>76.58</v>
      </c>
      <c r="K6" s="12">
        <v>1</v>
      </c>
    </row>
    <row r="7" ht="30" customHeight="1" spans="1:11">
      <c r="A7" s="12">
        <v>5</v>
      </c>
      <c r="B7" s="12" t="s">
        <v>29</v>
      </c>
      <c r="C7" s="12" t="s">
        <v>18</v>
      </c>
      <c r="D7" s="12" t="s">
        <v>30</v>
      </c>
      <c r="E7" s="12" t="s">
        <v>27</v>
      </c>
      <c r="F7" s="12" t="s">
        <v>31</v>
      </c>
      <c r="G7" s="17">
        <v>1</v>
      </c>
      <c r="H7" s="12">
        <v>138.3</v>
      </c>
      <c r="I7" s="12">
        <v>89.4</v>
      </c>
      <c r="J7" s="16">
        <f t="shared" si="0"/>
        <v>81.3</v>
      </c>
      <c r="K7" s="12">
        <v>1</v>
      </c>
    </row>
    <row r="8" ht="30" customHeight="1" spans="1:11">
      <c r="A8" s="12">
        <v>6</v>
      </c>
      <c r="B8" s="18" t="s">
        <v>32</v>
      </c>
      <c r="C8" s="12" t="s">
        <v>18</v>
      </c>
      <c r="D8" s="19" t="s">
        <v>33</v>
      </c>
      <c r="E8" s="12" t="s">
        <v>27</v>
      </c>
      <c r="F8" s="12" t="s">
        <v>34</v>
      </c>
      <c r="G8" s="17">
        <v>1</v>
      </c>
      <c r="H8" s="12">
        <v>136.3</v>
      </c>
      <c r="I8" s="12">
        <v>86</v>
      </c>
      <c r="J8" s="16">
        <f t="shared" si="0"/>
        <v>78.86</v>
      </c>
      <c r="K8" s="12">
        <v>1</v>
      </c>
    </row>
    <row r="9" ht="30" customHeight="1" spans="1:11">
      <c r="A9" s="12">
        <v>7</v>
      </c>
      <c r="B9" s="20" t="s">
        <v>35</v>
      </c>
      <c r="C9" s="15" t="s">
        <v>36</v>
      </c>
      <c r="D9" s="20" t="s">
        <v>37</v>
      </c>
      <c r="E9" s="21" t="s">
        <v>38</v>
      </c>
      <c r="F9" s="20" t="s">
        <v>39</v>
      </c>
      <c r="G9" s="12">
        <v>1</v>
      </c>
      <c r="H9" s="20">
        <v>135.6</v>
      </c>
      <c r="I9" s="20" t="s">
        <v>40</v>
      </c>
      <c r="J9" s="16">
        <f t="shared" si="0"/>
        <v>74.76</v>
      </c>
      <c r="K9" s="20" t="s">
        <v>41</v>
      </c>
    </row>
    <row r="10" ht="30" customHeight="1" spans="1:11">
      <c r="A10" s="12">
        <v>8</v>
      </c>
      <c r="B10" s="20" t="s">
        <v>42</v>
      </c>
      <c r="C10" s="15" t="s">
        <v>25</v>
      </c>
      <c r="D10" s="20" t="s">
        <v>43</v>
      </c>
      <c r="E10" s="22" t="s">
        <v>44</v>
      </c>
      <c r="F10" s="23" t="s">
        <v>45</v>
      </c>
      <c r="G10" s="24">
        <v>2</v>
      </c>
      <c r="H10" s="20">
        <v>139.5</v>
      </c>
      <c r="I10" s="20" t="s">
        <v>46</v>
      </c>
      <c r="J10" s="16">
        <f t="shared" si="0"/>
        <v>76.86</v>
      </c>
      <c r="K10" s="20" t="s">
        <v>41</v>
      </c>
    </row>
    <row r="11" ht="30" customHeight="1" spans="1:11">
      <c r="A11" s="12">
        <v>9</v>
      </c>
      <c r="B11" s="20" t="s">
        <v>47</v>
      </c>
      <c r="C11" s="15" t="s">
        <v>25</v>
      </c>
      <c r="D11" s="20" t="s">
        <v>48</v>
      </c>
      <c r="E11" s="25"/>
      <c r="F11" s="26"/>
      <c r="G11" s="27"/>
      <c r="H11" s="20">
        <v>127.2</v>
      </c>
      <c r="I11" s="20" t="s">
        <v>49</v>
      </c>
      <c r="J11" s="16">
        <f t="shared" si="0"/>
        <v>76.08</v>
      </c>
      <c r="K11" s="20" t="s">
        <v>50</v>
      </c>
    </row>
    <row r="12" ht="30" customHeight="1" spans="1:11">
      <c r="A12" s="12">
        <v>10</v>
      </c>
      <c r="B12" s="20" t="s">
        <v>51</v>
      </c>
      <c r="C12" s="15" t="s">
        <v>36</v>
      </c>
      <c r="D12" s="20" t="s">
        <v>52</v>
      </c>
      <c r="E12" s="21" t="s">
        <v>53</v>
      </c>
      <c r="F12" s="20" t="s">
        <v>54</v>
      </c>
      <c r="G12" s="12">
        <v>1</v>
      </c>
      <c r="H12" s="20">
        <v>126.4</v>
      </c>
      <c r="I12" s="20" t="s">
        <v>55</v>
      </c>
      <c r="J12" s="16">
        <f t="shared" si="0"/>
        <v>76.4</v>
      </c>
      <c r="K12" s="20" t="s">
        <v>41</v>
      </c>
    </row>
    <row r="13" ht="30" customHeight="1" spans="1:11">
      <c r="A13" s="12">
        <v>11</v>
      </c>
      <c r="B13" s="20" t="s">
        <v>56</v>
      </c>
      <c r="C13" s="15" t="s">
        <v>36</v>
      </c>
      <c r="D13" s="20" t="s">
        <v>57</v>
      </c>
      <c r="E13" s="21" t="s">
        <v>58</v>
      </c>
      <c r="F13" s="20" t="s">
        <v>59</v>
      </c>
      <c r="G13" s="12">
        <v>1</v>
      </c>
      <c r="H13" s="20">
        <v>130.2</v>
      </c>
      <c r="I13" s="20" t="s">
        <v>60</v>
      </c>
      <c r="J13" s="16">
        <f t="shared" si="0"/>
        <v>73.56</v>
      </c>
      <c r="K13" s="20" t="s">
        <v>41</v>
      </c>
    </row>
    <row r="14" ht="30" customHeight="1" spans="1:11">
      <c r="A14" s="12">
        <v>12</v>
      </c>
      <c r="B14" s="20" t="s">
        <v>61</v>
      </c>
      <c r="C14" s="15" t="s">
        <v>36</v>
      </c>
      <c r="D14" s="20" t="s">
        <v>62</v>
      </c>
      <c r="E14" s="21" t="s">
        <v>63</v>
      </c>
      <c r="F14" s="20" t="s">
        <v>64</v>
      </c>
      <c r="G14" s="12">
        <v>1</v>
      </c>
      <c r="H14" s="20">
        <v>139.2</v>
      </c>
      <c r="I14" s="20" t="s">
        <v>60</v>
      </c>
      <c r="J14" s="16">
        <f t="shared" si="0"/>
        <v>75.36</v>
      </c>
      <c r="K14" s="20" t="s">
        <v>41</v>
      </c>
    </row>
    <row r="15" ht="30" customHeight="1" spans="1:11">
      <c r="A15" s="12">
        <v>13</v>
      </c>
      <c r="B15" s="12" t="s">
        <v>65</v>
      </c>
      <c r="C15" s="12" t="s">
        <v>13</v>
      </c>
      <c r="D15" s="12" t="s">
        <v>66</v>
      </c>
      <c r="E15" s="12" t="s">
        <v>67</v>
      </c>
      <c r="F15" s="12" t="s">
        <v>68</v>
      </c>
      <c r="G15" s="12">
        <v>1</v>
      </c>
      <c r="H15" s="12">
        <v>136.6</v>
      </c>
      <c r="I15" s="12">
        <v>87.4</v>
      </c>
      <c r="J15" s="16">
        <f t="shared" si="0"/>
        <v>79.76</v>
      </c>
      <c r="K15" s="12">
        <v>1</v>
      </c>
    </row>
    <row r="16" ht="30" customHeight="1" spans="1:11">
      <c r="A16" s="12">
        <v>14</v>
      </c>
      <c r="B16" s="20" t="s">
        <v>69</v>
      </c>
      <c r="C16" s="20" t="s">
        <v>13</v>
      </c>
      <c r="D16" s="20" t="s">
        <v>70</v>
      </c>
      <c r="E16" s="21" t="s">
        <v>71</v>
      </c>
      <c r="F16" s="20" t="s">
        <v>72</v>
      </c>
      <c r="G16" s="12">
        <v>1</v>
      </c>
      <c r="H16" s="20">
        <v>132.1</v>
      </c>
      <c r="I16" s="20" t="s">
        <v>73</v>
      </c>
      <c r="J16" s="16">
        <f t="shared" si="0"/>
        <v>78.38</v>
      </c>
      <c r="K16" s="20" t="s">
        <v>41</v>
      </c>
    </row>
    <row r="17" ht="30" customHeight="1" spans="1:11">
      <c r="A17" s="12">
        <v>15</v>
      </c>
      <c r="B17" s="20" t="s">
        <v>74</v>
      </c>
      <c r="C17" s="20" t="s">
        <v>18</v>
      </c>
      <c r="D17" s="20" t="s">
        <v>75</v>
      </c>
      <c r="E17" s="21" t="s">
        <v>76</v>
      </c>
      <c r="F17" s="20" t="s">
        <v>72</v>
      </c>
      <c r="G17" s="12">
        <v>1</v>
      </c>
      <c r="H17" s="20">
        <v>133.7</v>
      </c>
      <c r="I17" s="20" t="s">
        <v>40</v>
      </c>
      <c r="J17" s="16">
        <f t="shared" si="0"/>
        <v>74.38</v>
      </c>
      <c r="K17" s="20" t="s">
        <v>41</v>
      </c>
    </row>
    <row r="18" ht="30" customHeight="1" spans="1:11">
      <c r="A18" s="12">
        <v>16</v>
      </c>
      <c r="B18" s="18" t="s">
        <v>77</v>
      </c>
      <c r="C18" s="12" t="s">
        <v>13</v>
      </c>
      <c r="D18" s="28" t="s">
        <v>78</v>
      </c>
      <c r="E18" s="22" t="s">
        <v>79</v>
      </c>
      <c r="F18" s="22" t="s">
        <v>80</v>
      </c>
      <c r="G18" s="24">
        <v>2</v>
      </c>
      <c r="H18" s="19">
        <v>60.01</v>
      </c>
      <c r="I18" s="19">
        <v>83.6</v>
      </c>
      <c r="J18" s="16">
        <f t="shared" ref="J18:J39" si="1">H18*0.4+I18*0.6</f>
        <v>74.164</v>
      </c>
      <c r="K18" s="19">
        <v>1</v>
      </c>
    </row>
    <row r="19" ht="30" customHeight="1" spans="1:11">
      <c r="A19" s="12">
        <v>17</v>
      </c>
      <c r="B19" s="18" t="s">
        <v>81</v>
      </c>
      <c r="C19" s="12" t="s">
        <v>13</v>
      </c>
      <c r="D19" s="28" t="s">
        <v>82</v>
      </c>
      <c r="E19" s="25"/>
      <c r="F19" s="25"/>
      <c r="G19" s="27"/>
      <c r="H19" s="19">
        <v>63.79</v>
      </c>
      <c r="I19" s="19">
        <v>78.4</v>
      </c>
      <c r="J19" s="16">
        <f t="shared" si="1"/>
        <v>72.556</v>
      </c>
      <c r="K19" s="19">
        <v>2</v>
      </c>
    </row>
    <row r="20" ht="30" customHeight="1" spans="1:11">
      <c r="A20" s="12">
        <v>18</v>
      </c>
      <c r="B20" s="29" t="s">
        <v>83</v>
      </c>
      <c r="C20" s="29" t="s">
        <v>36</v>
      </c>
      <c r="D20" s="28" t="s">
        <v>84</v>
      </c>
      <c r="E20" s="21" t="s">
        <v>79</v>
      </c>
      <c r="F20" s="21" t="s">
        <v>85</v>
      </c>
      <c r="G20" s="17">
        <v>1</v>
      </c>
      <c r="H20" s="19">
        <v>62.54</v>
      </c>
      <c r="I20" s="19">
        <v>84.4</v>
      </c>
      <c r="J20" s="16">
        <f t="shared" si="1"/>
        <v>75.656</v>
      </c>
      <c r="K20" s="19">
        <v>1</v>
      </c>
    </row>
    <row r="21" ht="30" customHeight="1" spans="1:11">
      <c r="A21" s="12">
        <v>19</v>
      </c>
      <c r="B21" s="12" t="s">
        <v>86</v>
      </c>
      <c r="C21" s="12" t="s">
        <v>13</v>
      </c>
      <c r="D21" s="12" t="s">
        <v>87</v>
      </c>
      <c r="E21" s="18" t="s">
        <v>88</v>
      </c>
      <c r="F21" s="12" t="s">
        <v>89</v>
      </c>
      <c r="G21" s="12">
        <v>1</v>
      </c>
      <c r="H21" s="12">
        <v>63.63</v>
      </c>
      <c r="I21" s="12">
        <v>83</v>
      </c>
      <c r="J21" s="16">
        <f t="shared" si="1"/>
        <v>75.252</v>
      </c>
      <c r="K21" s="12">
        <v>1</v>
      </c>
    </row>
    <row r="22" ht="30" customHeight="1" spans="1:11">
      <c r="A22" s="12">
        <v>20</v>
      </c>
      <c r="B22" s="12" t="s">
        <v>90</v>
      </c>
      <c r="C22" s="12" t="s">
        <v>13</v>
      </c>
      <c r="D22" s="12" t="s">
        <v>91</v>
      </c>
      <c r="E22" s="30" t="s">
        <v>88</v>
      </c>
      <c r="F22" s="24" t="s">
        <v>92</v>
      </c>
      <c r="G22" s="24">
        <v>3</v>
      </c>
      <c r="H22" s="12">
        <v>59.25</v>
      </c>
      <c r="I22" s="12">
        <v>86.4</v>
      </c>
      <c r="J22" s="16">
        <f t="shared" si="1"/>
        <v>75.54</v>
      </c>
      <c r="K22" s="12">
        <v>1</v>
      </c>
    </row>
    <row r="23" ht="30" customHeight="1" spans="1:11">
      <c r="A23" s="12">
        <v>21</v>
      </c>
      <c r="B23" s="12" t="s">
        <v>93</v>
      </c>
      <c r="C23" s="12" t="s">
        <v>13</v>
      </c>
      <c r="D23" s="12" t="s">
        <v>94</v>
      </c>
      <c r="E23" s="31"/>
      <c r="F23" s="32"/>
      <c r="G23" s="32"/>
      <c r="H23" s="12">
        <v>59.57</v>
      </c>
      <c r="I23" s="12">
        <v>84.6</v>
      </c>
      <c r="J23" s="16">
        <f t="shared" si="1"/>
        <v>74.588</v>
      </c>
      <c r="K23" s="12">
        <v>2</v>
      </c>
    </row>
    <row r="24" ht="30" customHeight="1" spans="1:11">
      <c r="A24" s="12">
        <v>22</v>
      </c>
      <c r="B24" s="12" t="s">
        <v>95</v>
      </c>
      <c r="C24" s="12" t="s">
        <v>13</v>
      </c>
      <c r="D24" s="12" t="s">
        <v>96</v>
      </c>
      <c r="E24" s="33"/>
      <c r="F24" s="27"/>
      <c r="G24" s="27"/>
      <c r="H24" s="12">
        <v>56.22</v>
      </c>
      <c r="I24" s="12">
        <v>85</v>
      </c>
      <c r="J24" s="16">
        <f t="shared" si="1"/>
        <v>73.488</v>
      </c>
      <c r="K24" s="12">
        <v>3</v>
      </c>
    </row>
    <row r="25" ht="30" customHeight="1" spans="1:11">
      <c r="A25" s="12">
        <v>23</v>
      </c>
      <c r="B25" s="12" t="s">
        <v>97</v>
      </c>
      <c r="C25" s="12" t="s">
        <v>13</v>
      </c>
      <c r="D25" s="12" t="s">
        <v>98</v>
      </c>
      <c r="E25" s="18" t="s">
        <v>88</v>
      </c>
      <c r="F25" s="12" t="s">
        <v>99</v>
      </c>
      <c r="G25" s="12">
        <v>2</v>
      </c>
      <c r="H25" s="12">
        <v>65.63</v>
      </c>
      <c r="I25" s="12">
        <v>82.4</v>
      </c>
      <c r="J25" s="16">
        <f t="shared" si="1"/>
        <v>75.692</v>
      </c>
      <c r="K25" s="12">
        <v>1</v>
      </c>
    </row>
    <row r="26" ht="30" customHeight="1" spans="1:11">
      <c r="A26" s="12">
        <v>24</v>
      </c>
      <c r="B26" s="12" t="s">
        <v>100</v>
      </c>
      <c r="C26" s="12" t="s">
        <v>13</v>
      </c>
      <c r="D26" s="12" t="s">
        <v>101</v>
      </c>
      <c r="E26" s="18"/>
      <c r="F26" s="12"/>
      <c r="G26" s="12"/>
      <c r="H26" s="12">
        <v>63.73</v>
      </c>
      <c r="I26" s="12">
        <v>82</v>
      </c>
      <c r="J26" s="16">
        <f t="shared" si="1"/>
        <v>74.692</v>
      </c>
      <c r="K26" s="12">
        <v>2</v>
      </c>
    </row>
    <row r="27" ht="30" customHeight="1" spans="1:11">
      <c r="A27" s="12">
        <v>25</v>
      </c>
      <c r="B27" s="12" t="s">
        <v>102</v>
      </c>
      <c r="C27" s="12" t="s">
        <v>13</v>
      </c>
      <c r="D27" s="12" t="s">
        <v>103</v>
      </c>
      <c r="E27" s="18" t="s">
        <v>88</v>
      </c>
      <c r="F27" s="12" t="s">
        <v>104</v>
      </c>
      <c r="G27" s="12">
        <v>1</v>
      </c>
      <c r="H27" s="12">
        <v>62.99</v>
      </c>
      <c r="I27" s="12">
        <v>87</v>
      </c>
      <c r="J27" s="16">
        <f t="shared" si="1"/>
        <v>77.396</v>
      </c>
      <c r="K27" s="12">
        <v>1</v>
      </c>
    </row>
    <row r="28" ht="30" customHeight="1" spans="1:11">
      <c r="A28" s="12">
        <v>26</v>
      </c>
      <c r="B28" s="12" t="s">
        <v>105</v>
      </c>
      <c r="C28" s="12" t="s">
        <v>18</v>
      </c>
      <c r="D28" s="12" t="s">
        <v>106</v>
      </c>
      <c r="E28" s="18" t="s">
        <v>88</v>
      </c>
      <c r="F28" s="12" t="s">
        <v>107</v>
      </c>
      <c r="G28" s="12">
        <v>1</v>
      </c>
      <c r="H28" s="12">
        <v>62.3</v>
      </c>
      <c r="I28" s="12">
        <v>85</v>
      </c>
      <c r="J28" s="16">
        <f t="shared" si="1"/>
        <v>75.92</v>
      </c>
      <c r="K28" s="12">
        <v>1</v>
      </c>
    </row>
    <row r="29" ht="30" customHeight="1" spans="1:11">
      <c r="A29" s="12">
        <v>27</v>
      </c>
      <c r="B29" s="20" t="s">
        <v>108</v>
      </c>
      <c r="C29" s="20" t="s">
        <v>13</v>
      </c>
      <c r="D29" s="20" t="s">
        <v>109</v>
      </c>
      <c r="E29" s="23" t="s">
        <v>110</v>
      </c>
      <c r="F29" s="23" t="s">
        <v>89</v>
      </c>
      <c r="G29" s="24">
        <v>4</v>
      </c>
      <c r="H29" s="20">
        <v>63.12</v>
      </c>
      <c r="I29" s="20" t="s">
        <v>111</v>
      </c>
      <c r="J29" s="16">
        <f t="shared" si="1"/>
        <v>77.088</v>
      </c>
      <c r="K29" s="20" t="s">
        <v>41</v>
      </c>
    </row>
    <row r="30" ht="30" customHeight="1" spans="1:11">
      <c r="A30" s="12">
        <v>28</v>
      </c>
      <c r="B30" s="20" t="s">
        <v>112</v>
      </c>
      <c r="C30" s="20" t="s">
        <v>13</v>
      </c>
      <c r="D30" s="20" t="s">
        <v>113</v>
      </c>
      <c r="E30" s="34"/>
      <c r="F30" s="34"/>
      <c r="G30" s="32"/>
      <c r="H30" s="20">
        <v>62.53</v>
      </c>
      <c r="I30" s="20" t="s">
        <v>114</v>
      </c>
      <c r="J30" s="16">
        <f t="shared" si="1"/>
        <v>76.012</v>
      </c>
      <c r="K30" s="20" t="s">
        <v>50</v>
      </c>
    </row>
    <row r="31" ht="30" customHeight="1" spans="1:11">
      <c r="A31" s="12">
        <v>29</v>
      </c>
      <c r="B31" s="20" t="s">
        <v>115</v>
      </c>
      <c r="C31" s="20" t="s">
        <v>13</v>
      </c>
      <c r="D31" s="20" t="s">
        <v>116</v>
      </c>
      <c r="E31" s="34"/>
      <c r="F31" s="34"/>
      <c r="G31" s="32"/>
      <c r="H31" s="20">
        <v>64.73</v>
      </c>
      <c r="I31" s="20" t="s">
        <v>117</v>
      </c>
      <c r="J31" s="16">
        <f t="shared" si="1"/>
        <v>75.812</v>
      </c>
      <c r="K31" s="20" t="s">
        <v>118</v>
      </c>
    </row>
    <row r="32" ht="30" customHeight="1" spans="1:11">
      <c r="A32" s="12">
        <v>30</v>
      </c>
      <c r="B32" s="20" t="s">
        <v>119</v>
      </c>
      <c r="C32" s="20" t="s">
        <v>13</v>
      </c>
      <c r="D32" s="20" t="s">
        <v>120</v>
      </c>
      <c r="E32" s="26"/>
      <c r="F32" s="26"/>
      <c r="G32" s="27"/>
      <c r="H32" s="20">
        <v>63.13</v>
      </c>
      <c r="I32" s="20" t="s">
        <v>121</v>
      </c>
      <c r="J32" s="16">
        <f t="shared" si="1"/>
        <v>75.652</v>
      </c>
      <c r="K32" s="20" t="s">
        <v>122</v>
      </c>
    </row>
    <row r="33" ht="30" customHeight="1" spans="1:11">
      <c r="A33" s="12">
        <v>31</v>
      </c>
      <c r="B33" s="20" t="s">
        <v>123</v>
      </c>
      <c r="C33" s="20" t="s">
        <v>13</v>
      </c>
      <c r="D33" s="20" t="s">
        <v>124</v>
      </c>
      <c r="E33" s="23" t="s">
        <v>110</v>
      </c>
      <c r="F33" s="23" t="s">
        <v>99</v>
      </c>
      <c r="G33" s="24">
        <v>2</v>
      </c>
      <c r="H33" s="20">
        <v>51.9</v>
      </c>
      <c r="I33" s="20" t="s">
        <v>125</v>
      </c>
      <c r="J33" s="16">
        <f t="shared" si="1"/>
        <v>71.04</v>
      </c>
      <c r="K33" s="20" t="s">
        <v>41</v>
      </c>
    </row>
    <row r="34" ht="30" customHeight="1" spans="1:11">
      <c r="A34" s="12">
        <v>32</v>
      </c>
      <c r="B34" s="20" t="s">
        <v>126</v>
      </c>
      <c r="C34" s="20" t="s">
        <v>13</v>
      </c>
      <c r="D34" s="20" t="s">
        <v>127</v>
      </c>
      <c r="E34" s="26"/>
      <c r="F34" s="26"/>
      <c r="G34" s="27"/>
      <c r="H34" s="20">
        <v>58.94</v>
      </c>
      <c r="I34" s="20" t="s">
        <v>128</v>
      </c>
      <c r="J34" s="16">
        <f t="shared" si="1"/>
        <v>69.656</v>
      </c>
      <c r="K34" s="20" t="s">
        <v>50</v>
      </c>
    </row>
    <row r="35" ht="30" customHeight="1" spans="1:11">
      <c r="A35" s="12">
        <v>33</v>
      </c>
      <c r="B35" s="20" t="s">
        <v>129</v>
      </c>
      <c r="C35" s="20" t="s">
        <v>13</v>
      </c>
      <c r="D35" s="20" t="s">
        <v>130</v>
      </c>
      <c r="E35" s="20" t="s">
        <v>110</v>
      </c>
      <c r="F35" s="20" t="s">
        <v>104</v>
      </c>
      <c r="G35" s="12">
        <v>1</v>
      </c>
      <c r="H35" s="20">
        <v>62.23</v>
      </c>
      <c r="I35" s="20" t="s">
        <v>131</v>
      </c>
      <c r="J35" s="16">
        <f t="shared" si="1"/>
        <v>76.372</v>
      </c>
      <c r="K35" s="20" t="s">
        <v>41</v>
      </c>
    </row>
    <row r="36" ht="30" customHeight="1" spans="1:11">
      <c r="A36" s="12">
        <v>34</v>
      </c>
      <c r="B36" s="20" t="s">
        <v>132</v>
      </c>
      <c r="C36" s="18" t="s">
        <v>25</v>
      </c>
      <c r="D36" s="20" t="s">
        <v>133</v>
      </c>
      <c r="E36" s="21" t="s">
        <v>134</v>
      </c>
      <c r="F36" s="20" t="s">
        <v>89</v>
      </c>
      <c r="G36" s="20">
        <v>1</v>
      </c>
      <c r="H36" s="20">
        <v>62.44</v>
      </c>
      <c r="I36" s="20" t="s">
        <v>135</v>
      </c>
      <c r="J36" s="16">
        <f t="shared" si="1"/>
        <v>74.656</v>
      </c>
      <c r="K36" s="20" t="s">
        <v>41</v>
      </c>
    </row>
    <row r="37" ht="30" customHeight="1" spans="1:11">
      <c r="A37" s="12">
        <v>35</v>
      </c>
      <c r="B37" s="20" t="s">
        <v>136</v>
      </c>
      <c r="C37" s="18" t="s">
        <v>36</v>
      </c>
      <c r="D37" s="20" t="s">
        <v>137</v>
      </c>
      <c r="E37" s="21" t="s">
        <v>134</v>
      </c>
      <c r="F37" s="20" t="s">
        <v>92</v>
      </c>
      <c r="G37" s="20">
        <v>1</v>
      </c>
      <c r="H37" s="20">
        <v>67.32</v>
      </c>
      <c r="I37" s="20" t="s">
        <v>125</v>
      </c>
      <c r="J37" s="16">
        <f t="shared" si="1"/>
        <v>77.208</v>
      </c>
      <c r="K37" s="20" t="s">
        <v>41</v>
      </c>
    </row>
    <row r="38" ht="30" customHeight="1" spans="1:11">
      <c r="A38" s="12">
        <v>36</v>
      </c>
      <c r="B38" s="20" t="s">
        <v>138</v>
      </c>
      <c r="C38" s="18" t="s">
        <v>25</v>
      </c>
      <c r="D38" s="20" t="s">
        <v>139</v>
      </c>
      <c r="E38" s="21" t="s">
        <v>134</v>
      </c>
      <c r="F38" s="20" t="s">
        <v>99</v>
      </c>
      <c r="G38" s="20">
        <v>2</v>
      </c>
      <c r="H38" s="20">
        <v>63.98</v>
      </c>
      <c r="I38" s="20" t="s">
        <v>140</v>
      </c>
      <c r="J38" s="16">
        <f t="shared" si="1"/>
        <v>76.952</v>
      </c>
      <c r="K38" s="20" t="s">
        <v>41</v>
      </c>
    </row>
    <row r="39" ht="30" customHeight="1" spans="1:11">
      <c r="A39" s="12">
        <v>37</v>
      </c>
      <c r="B39" s="20" t="s">
        <v>141</v>
      </c>
      <c r="C39" s="18" t="s">
        <v>25</v>
      </c>
      <c r="D39" s="20" t="s">
        <v>142</v>
      </c>
      <c r="E39" s="21"/>
      <c r="F39" s="20"/>
      <c r="G39" s="20"/>
      <c r="H39" s="20">
        <v>61.84</v>
      </c>
      <c r="I39" s="20" t="s">
        <v>143</v>
      </c>
      <c r="J39" s="16">
        <f t="shared" si="1"/>
        <v>76.456</v>
      </c>
      <c r="K39" s="20" t="s">
        <v>50</v>
      </c>
    </row>
    <row r="40" spans="1:11">
      <c r="A40" s="35"/>
      <c r="B40" s="36"/>
      <c r="C40" s="36"/>
      <c r="D40" s="37"/>
      <c r="E40" s="38"/>
      <c r="F40" s="36"/>
      <c r="G40" s="39"/>
      <c r="H40" s="37"/>
      <c r="I40" s="37"/>
      <c r="J40" s="37"/>
      <c r="K40" s="37"/>
    </row>
    <row r="41" s="3" customFormat="1" ht="30" customHeight="1" spans="1:11">
      <c r="A41" s="35"/>
      <c r="B41" s="36"/>
      <c r="C41" s="36"/>
      <c r="D41" s="37"/>
      <c r="E41" s="38"/>
      <c r="F41" s="36"/>
      <c r="G41" s="39"/>
      <c r="H41" s="40"/>
      <c r="I41" s="40"/>
      <c r="J41" s="41" t="s">
        <v>144</v>
      </c>
      <c r="K41" s="40"/>
    </row>
  </sheetData>
  <sheetProtection password="CF5E" sheet="1" selectLockedCells="1" selectUnlockedCells="1" objects="1"/>
  <mergeCells count="23">
    <mergeCell ref="A1:K1"/>
    <mergeCell ref="J41:K41"/>
    <mergeCell ref="E10:E11"/>
    <mergeCell ref="E18:E19"/>
    <mergeCell ref="E22:E24"/>
    <mergeCell ref="E25:E26"/>
    <mergeCell ref="E29:E32"/>
    <mergeCell ref="E33:E34"/>
    <mergeCell ref="E38:E39"/>
    <mergeCell ref="F10:F11"/>
    <mergeCell ref="F18:F19"/>
    <mergeCell ref="F22:F24"/>
    <mergeCell ref="F25:F26"/>
    <mergeCell ref="F29:F32"/>
    <mergeCell ref="F33:F34"/>
    <mergeCell ref="F38:F39"/>
    <mergeCell ref="G10:G11"/>
    <mergeCell ref="G18:G19"/>
    <mergeCell ref="G22:G24"/>
    <mergeCell ref="G25:G26"/>
    <mergeCell ref="G29:G32"/>
    <mergeCell ref="G33:G34"/>
    <mergeCell ref="G38:G39"/>
  </mergeCells>
  <printOptions horizontalCentered="1"/>
  <pageMargins left="0.393055555555556" right="0.156944444444444" top="0.511805555555556" bottom="0.550694444444444" header="0.511805555555556" footer="0.511805555555556"/>
  <pageSetup paperSize="9" fitToHeight="22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我要吃西柚</cp:lastModifiedBy>
  <dcterms:created xsi:type="dcterms:W3CDTF">2023-03-19T06:49:00Z</dcterms:created>
  <dcterms:modified xsi:type="dcterms:W3CDTF">2023-03-19T06:58:40Z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B2845BFD7E4C4C63A93B925A415546A6</vt:lpwstr>
  </property>
  <property fmtid="{D5CDD505-2E9C-101B-9397-08002B2CF9AE}" pid="3" name="KSOProductBuildVer">
    <vt:lpwstr>2052-11.1.0.13703</vt:lpwstr>
  </property>
</Properties>
</file>