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'名单'!$A$2:$I$190</definedName>
  </definedNames>
  <calcPr fullCalcOnLoad="1"/>
</workbook>
</file>

<file path=xl/sharedStrings.xml><?xml version="1.0" encoding="utf-8"?>
<sst xmlns="http://schemas.openxmlformats.org/spreadsheetml/2006/main" count="688" uniqueCount="454">
  <si>
    <t>2023年绍兴市上虞区各级机关单位考试录用公务员总成绩（不含法检助理职位）</t>
  </si>
  <si>
    <t>招考单位</t>
  </si>
  <si>
    <t>职位名称</t>
  </si>
  <si>
    <t>姓名</t>
  </si>
  <si>
    <t>笔试准考证号</t>
  </si>
  <si>
    <t>笔试总分</t>
  </si>
  <si>
    <t>面试成绩</t>
  </si>
  <si>
    <t>总成绩</t>
  </si>
  <si>
    <t>总排名</t>
  </si>
  <si>
    <t>是否入围体检</t>
  </si>
  <si>
    <t>绍兴市上虞区审计局</t>
  </si>
  <si>
    <t>审计岗位一级科员</t>
  </si>
  <si>
    <t>顾晓娴</t>
  </si>
  <si>
    <t>106040801505</t>
  </si>
  <si>
    <t>否</t>
  </si>
  <si>
    <t>宋银萍</t>
  </si>
  <si>
    <t>106040801613</t>
  </si>
  <si>
    <t>是</t>
  </si>
  <si>
    <t>周娇娇</t>
  </si>
  <si>
    <t>106040803310</t>
  </si>
  <si>
    <t>绍兴市上虞区交通运输局</t>
  </si>
  <si>
    <t>交通工程管理一级科员</t>
  </si>
  <si>
    <t>吴振贤</t>
  </si>
  <si>
    <t>106040801221</t>
  </si>
  <si>
    <t>孔亮</t>
  </si>
  <si>
    <t>106040804808</t>
  </si>
  <si>
    <t>程静</t>
  </si>
  <si>
    <t>106040801616</t>
  </si>
  <si>
    <t>绍兴市上虞区司法局</t>
  </si>
  <si>
    <t>司法助理一级科员1</t>
  </si>
  <si>
    <t>张自豪</t>
  </si>
  <si>
    <t>106040800305</t>
  </si>
  <si>
    <t>谭之逸</t>
  </si>
  <si>
    <t>106040801910</t>
  </si>
  <si>
    <t>夏卓尔</t>
  </si>
  <si>
    <t>106040803723</t>
  </si>
  <si>
    <t>米阳</t>
  </si>
  <si>
    <t>106040803618</t>
  </si>
  <si>
    <t>朱昌乐</t>
  </si>
  <si>
    <t>106040804308</t>
  </si>
  <si>
    <t>邓博文</t>
  </si>
  <si>
    <t>106040803116</t>
  </si>
  <si>
    <t>司法助理一级科员2</t>
  </si>
  <si>
    <t>张思曼</t>
  </si>
  <si>
    <t>106040800313</t>
  </si>
  <si>
    <t>邵姝旻</t>
  </si>
  <si>
    <t>106040801605</t>
  </si>
  <si>
    <t>朱硕垠</t>
  </si>
  <si>
    <t>106040803826</t>
  </si>
  <si>
    <t>丁梦洁</t>
  </si>
  <si>
    <t>106040800404</t>
  </si>
  <si>
    <t>俞权津</t>
  </si>
  <si>
    <t>106040801822</t>
  </si>
  <si>
    <t>杭州湾上虞经济开发区管理委员会</t>
  </si>
  <si>
    <t>财政审计一级科员</t>
  </si>
  <si>
    <t>陈群飞</t>
  </si>
  <si>
    <t>106040802306</t>
  </si>
  <si>
    <t>冯桑阳</t>
  </si>
  <si>
    <t>106040803015</t>
  </si>
  <si>
    <t>许俪馨</t>
  </si>
  <si>
    <t>106040803710</t>
  </si>
  <si>
    <t>绍兴市上虞区经济和信息化局</t>
  </si>
  <si>
    <t>信息管理一级科员</t>
  </si>
  <si>
    <t>章艇</t>
  </si>
  <si>
    <t>106040802922</t>
  </si>
  <si>
    <t>王世杰</t>
  </si>
  <si>
    <t>106040801629</t>
  </si>
  <si>
    <t>徐桢鹏</t>
  </si>
  <si>
    <t>106040803613</t>
  </si>
  <si>
    <t>中共绍兴市上虞区纪律检查委员会、绍兴市上虞区监察委员会</t>
  </si>
  <si>
    <t>工作人员一级科员</t>
  </si>
  <si>
    <t>杨雯静</t>
  </si>
  <si>
    <t>106040801625</t>
  </si>
  <si>
    <t>焦沛然</t>
  </si>
  <si>
    <t>106040800224</t>
  </si>
  <si>
    <t>杨焯越</t>
  </si>
  <si>
    <t>106040800212</t>
  </si>
  <si>
    <t>王堃琪</t>
  </si>
  <si>
    <t>106040803728</t>
  </si>
  <si>
    <t>王雨</t>
  </si>
  <si>
    <t>106040803423</t>
  </si>
  <si>
    <t>王小蕾</t>
  </si>
  <si>
    <t>106040801318</t>
  </si>
  <si>
    <t>绍兴市生态环境局上虞分局</t>
  </si>
  <si>
    <t>法务管理一级科员</t>
  </si>
  <si>
    <t>阮宇锟</t>
  </si>
  <si>
    <t>106040804730</t>
  </si>
  <si>
    <t>张如忆</t>
  </si>
  <si>
    <t>106040805018</t>
  </si>
  <si>
    <t>邵玉玲</t>
  </si>
  <si>
    <t>106040802418</t>
  </si>
  <si>
    <t>缺考</t>
  </si>
  <si>
    <t>绍兴市上虞区市场监督管理局</t>
  </si>
  <si>
    <t>基层一线执法一级科员1</t>
  </si>
  <si>
    <t>钱世杰</t>
  </si>
  <si>
    <t>306040806611</t>
  </si>
  <si>
    <t>金一哲</t>
  </si>
  <si>
    <t>306040807008</t>
  </si>
  <si>
    <t>章俊铤</t>
  </si>
  <si>
    <t>306040806807</t>
  </si>
  <si>
    <t>吕恒涛</t>
  </si>
  <si>
    <t>306040807321</t>
  </si>
  <si>
    <t>王凌峰</t>
  </si>
  <si>
    <t>306040807330</t>
  </si>
  <si>
    <t>徐泽宇</t>
  </si>
  <si>
    <t>306040807001</t>
  </si>
  <si>
    <t>基层一线执法一级科员2</t>
  </si>
  <si>
    <t>裘思航</t>
  </si>
  <si>
    <t>306040806408</t>
  </si>
  <si>
    <t>樊思瑜</t>
  </si>
  <si>
    <t>306040806804</t>
  </si>
  <si>
    <t>蒋依诺</t>
  </si>
  <si>
    <t>306040807107</t>
  </si>
  <si>
    <t>基层一线执法一级科员3</t>
  </si>
  <si>
    <t>连佳成</t>
  </si>
  <si>
    <t>306040806827</t>
  </si>
  <si>
    <t>王欣毅</t>
  </si>
  <si>
    <t>306040807005</t>
  </si>
  <si>
    <t>赵竞航</t>
  </si>
  <si>
    <t>306040806422</t>
  </si>
  <si>
    <t>冯嘉园</t>
  </si>
  <si>
    <t>306040806317</t>
  </si>
  <si>
    <t>吴昌</t>
  </si>
  <si>
    <t>306040806318</t>
  </si>
  <si>
    <t>田富阳</t>
  </si>
  <si>
    <t>306040806326</t>
  </si>
  <si>
    <t>基层一线执法一级科员4</t>
  </si>
  <si>
    <t>陈洁</t>
  </si>
  <si>
    <t>306040807130</t>
  </si>
  <si>
    <t>马凯玲</t>
  </si>
  <si>
    <t>306040806928</t>
  </si>
  <si>
    <t>张佳丽</t>
  </si>
  <si>
    <t>306040807223</t>
  </si>
  <si>
    <t>绍兴市公安局上虞分局</t>
  </si>
  <si>
    <t>人民警察3（二级警长及以下）</t>
  </si>
  <si>
    <t>倪钰烨</t>
  </si>
  <si>
    <t>606010103117</t>
  </si>
  <si>
    <t>傅天宇</t>
  </si>
  <si>
    <t>606010103201</t>
  </si>
  <si>
    <t>朱可清</t>
  </si>
  <si>
    <t>606010102224</t>
  </si>
  <si>
    <t>人民警察4（二级警长及以下）</t>
  </si>
  <si>
    <t>邱玉媛</t>
  </si>
  <si>
    <t>606010102420</t>
  </si>
  <si>
    <t>谢静</t>
  </si>
  <si>
    <t>606010103223</t>
  </si>
  <si>
    <t>人民警察5（二级警长及以下）</t>
  </si>
  <si>
    <t>谢思源</t>
  </si>
  <si>
    <t>606010102325</t>
  </si>
  <si>
    <t>龚彦诚</t>
  </si>
  <si>
    <t>606010102729</t>
  </si>
  <si>
    <t>夏长明</t>
  </si>
  <si>
    <t>606010103315</t>
  </si>
  <si>
    <t>中共绍兴市上虞区委党校</t>
  </si>
  <si>
    <t>综合管理一级科员</t>
  </si>
  <si>
    <t>冯清</t>
  </si>
  <si>
    <t>106040800302</t>
  </si>
  <si>
    <t>潘凯玲</t>
  </si>
  <si>
    <t>106040804316</t>
  </si>
  <si>
    <t>任丁维</t>
  </si>
  <si>
    <t>106040803622</t>
  </si>
  <si>
    <t>绍兴市上虞区生态环境保护行政执法队</t>
  </si>
  <si>
    <t>生态环境执法一级科员1</t>
  </si>
  <si>
    <t>余星烨</t>
  </si>
  <si>
    <t>306040806727</t>
  </si>
  <si>
    <t>沈喆斌</t>
  </si>
  <si>
    <t>306040807217</t>
  </si>
  <si>
    <t>周禾</t>
  </si>
  <si>
    <t>306040806313</t>
  </si>
  <si>
    <t>生态环境执法一级科员2</t>
  </si>
  <si>
    <t>屠锬思</t>
  </si>
  <si>
    <t>306040806609</t>
  </si>
  <si>
    <t>董月骅</t>
  </si>
  <si>
    <t>306040806604</t>
  </si>
  <si>
    <t>王金丹</t>
  </si>
  <si>
    <t>306040806314</t>
  </si>
  <si>
    <t>绍兴市上虞区区级机关财务结算中心</t>
  </si>
  <si>
    <t>骆成锴</t>
  </si>
  <si>
    <t>106040802828</t>
  </si>
  <si>
    <t>余佳晶</t>
  </si>
  <si>
    <t>106040802505</t>
  </si>
  <si>
    <t>吕思煜</t>
  </si>
  <si>
    <t>106040800210</t>
  </si>
  <si>
    <t>绍兴市上虞区医疗保障管理服务中心</t>
  </si>
  <si>
    <t>经办人员一级科员1</t>
  </si>
  <si>
    <t>王思雨</t>
  </si>
  <si>
    <t>106040801304</t>
  </si>
  <si>
    <t>王知涯</t>
  </si>
  <si>
    <t>106040800311</t>
  </si>
  <si>
    <t>卢超群</t>
  </si>
  <si>
    <t>106040803725</t>
  </si>
  <si>
    <t>经办人员一级科员2</t>
  </si>
  <si>
    <t>章玲</t>
  </si>
  <si>
    <t>106040800225</t>
  </si>
  <si>
    <t>王茜</t>
  </si>
  <si>
    <t>106040803122</t>
  </si>
  <si>
    <t>陈裕</t>
  </si>
  <si>
    <t>106040800509</t>
  </si>
  <si>
    <t>绍兴市上虞区供销合作总社</t>
  </si>
  <si>
    <t>王杰兰</t>
  </si>
  <si>
    <t>106040803903</t>
  </si>
  <si>
    <t>阮森炬</t>
  </si>
  <si>
    <t>106040801707</t>
  </si>
  <si>
    <t>倪参丹</t>
  </si>
  <si>
    <t>106040804326</t>
  </si>
  <si>
    <t>绍兴市上虞区综合行政执法队</t>
  </si>
  <si>
    <t>一线执法一级科员1</t>
  </si>
  <si>
    <t>王清晨</t>
  </si>
  <si>
    <t>306040805825</t>
  </si>
  <si>
    <t>雷凡</t>
  </si>
  <si>
    <t>306040805820</t>
  </si>
  <si>
    <t>沈文涛</t>
  </si>
  <si>
    <t>306040805222</t>
  </si>
  <si>
    <t>叶佳斌</t>
  </si>
  <si>
    <t>306040805717</t>
  </si>
  <si>
    <t>计文豪</t>
  </si>
  <si>
    <t>306040805707</t>
  </si>
  <si>
    <t>沈泽洋</t>
  </si>
  <si>
    <t>306040806128</t>
  </si>
  <si>
    <t>一线执法一级科员2</t>
  </si>
  <si>
    <t>裘椒朵</t>
  </si>
  <si>
    <t>306040806029</t>
  </si>
  <si>
    <t>毛梦意</t>
  </si>
  <si>
    <t>306040805425</t>
  </si>
  <si>
    <t>钟汝卿</t>
  </si>
  <si>
    <t>306040805428</t>
  </si>
  <si>
    <t>一线执法一级科员3</t>
  </si>
  <si>
    <t>叶昕</t>
  </si>
  <si>
    <t>306040805806</t>
  </si>
  <si>
    <t>金盈颖</t>
  </si>
  <si>
    <t>306040805414</t>
  </si>
  <si>
    <t>何志贤</t>
  </si>
  <si>
    <t>306040805427</t>
  </si>
  <si>
    <t>一线执法一级科员4</t>
  </si>
  <si>
    <t>彭婧媌</t>
  </si>
  <si>
    <t>306040806123</t>
  </si>
  <si>
    <t>任宇杰</t>
  </si>
  <si>
    <t>306040805317</t>
  </si>
  <si>
    <t>王莹</t>
  </si>
  <si>
    <t>306040805303</t>
  </si>
  <si>
    <t>绍兴市上虞区市场监管行政执法队</t>
  </si>
  <si>
    <t>胡鹏桦</t>
  </si>
  <si>
    <t>306040806911</t>
  </si>
  <si>
    <t>童迪波</t>
  </si>
  <si>
    <t>306040807322</t>
  </si>
  <si>
    <t>吴加勉</t>
  </si>
  <si>
    <t>306040806330</t>
  </si>
  <si>
    <t>王增仪</t>
  </si>
  <si>
    <t>306040806522</t>
  </si>
  <si>
    <t>杨春芳</t>
  </si>
  <si>
    <t>306040806915</t>
  </si>
  <si>
    <t>俞凌云</t>
  </si>
  <si>
    <t>306040807230</t>
  </si>
  <si>
    <t>绍兴市上虞区社会保险事业管理服务中心</t>
  </si>
  <si>
    <t>王运来</t>
  </si>
  <si>
    <t>106040802115</t>
  </si>
  <si>
    <t>龚晨晨</t>
  </si>
  <si>
    <t>106040803930</t>
  </si>
  <si>
    <t>贾音</t>
  </si>
  <si>
    <t>106040804417</t>
  </si>
  <si>
    <t>钟生斌</t>
  </si>
  <si>
    <t>106040804817</t>
  </si>
  <si>
    <t>郦鹏飞</t>
  </si>
  <si>
    <t>106040804802</t>
  </si>
  <si>
    <t>王锡妍</t>
  </si>
  <si>
    <t>106040804414</t>
  </si>
  <si>
    <t>陈雪</t>
  </si>
  <si>
    <t>106040803422</t>
  </si>
  <si>
    <t>绍兴市上虞区就业管理服务中心</t>
  </si>
  <si>
    <t>就业管理服务一级科员</t>
  </si>
  <si>
    <t>任钰佳</t>
  </si>
  <si>
    <t>106040803012</t>
  </si>
  <si>
    <t>张续旭</t>
  </si>
  <si>
    <t>106040805016</t>
  </si>
  <si>
    <t>金鹏</t>
  </si>
  <si>
    <t>106040801128</t>
  </si>
  <si>
    <t>绍兴市上虞区自然资源管理中心</t>
  </si>
  <si>
    <t>邹家诚</t>
  </si>
  <si>
    <t>306040807421</t>
  </si>
  <si>
    <t>诸超波</t>
  </si>
  <si>
    <t>306040806711</t>
  </si>
  <si>
    <t>雷进伟</t>
  </si>
  <si>
    <t>306040806925</t>
  </si>
  <si>
    <t>陶然</t>
  </si>
  <si>
    <t>306040807419</t>
  </si>
  <si>
    <t>揭华彬</t>
  </si>
  <si>
    <t>306040806429</t>
  </si>
  <si>
    <t>戴佳钥</t>
  </si>
  <si>
    <t>306040806712</t>
  </si>
  <si>
    <t>杨昱笑</t>
  </si>
  <si>
    <t>306040806625</t>
  </si>
  <si>
    <t>韩笑</t>
  </si>
  <si>
    <t>306040807213</t>
  </si>
  <si>
    <t>陈婷</t>
  </si>
  <si>
    <t>106040805021</t>
  </si>
  <si>
    <t>张祺</t>
  </si>
  <si>
    <t>106040800420</t>
  </si>
  <si>
    <t>江雨佳</t>
  </si>
  <si>
    <t>106040803803</t>
  </si>
  <si>
    <t>蒋方哲</t>
  </si>
  <si>
    <t>106040802914</t>
  </si>
  <si>
    <t>王圣杰</t>
  </si>
  <si>
    <t>106040804514</t>
  </si>
  <si>
    <t>106040803811</t>
  </si>
  <si>
    <t>绍兴市上虞区自然资源行政执法队</t>
  </si>
  <si>
    <t>孙成明</t>
  </si>
  <si>
    <t>306040806322</t>
  </si>
  <si>
    <t>何宜斌</t>
  </si>
  <si>
    <t>306040806811</t>
  </si>
  <si>
    <t>徐洪涛</t>
  </si>
  <si>
    <t>306040807309</t>
  </si>
  <si>
    <t>绍兴市上虞区卫生健康行政执法队</t>
  </si>
  <si>
    <t>卫生健康行政执法一级科员1</t>
  </si>
  <si>
    <t>俞利江</t>
  </si>
  <si>
    <t>306040807503</t>
  </si>
  <si>
    <t>葛松盛</t>
  </si>
  <si>
    <t>306040806930</t>
  </si>
  <si>
    <t>应煜铮</t>
  </si>
  <si>
    <t>306040806430</t>
  </si>
  <si>
    <t>卫生健康行政执法一级科员2</t>
  </si>
  <si>
    <t>曹钕威</t>
  </si>
  <si>
    <t>306040806520</t>
  </si>
  <si>
    <t>单玉华</t>
  </si>
  <si>
    <t>306040807508</t>
  </si>
  <si>
    <t>许灏</t>
  </si>
  <si>
    <t>306040806722</t>
  </si>
  <si>
    <t>绍兴市住房公积金管理中心上虞分中心</t>
  </si>
  <si>
    <t>李超翔</t>
  </si>
  <si>
    <t>106040803904</t>
  </si>
  <si>
    <t>郑俭</t>
  </si>
  <si>
    <t>106040803016</t>
  </si>
  <si>
    <t>江流</t>
  </si>
  <si>
    <t>106040800823</t>
  </si>
  <si>
    <t>绍兴市上虞区乡镇（街道）机关</t>
  </si>
  <si>
    <t>工作人员一级科员1</t>
  </si>
  <si>
    <t>刘福森</t>
  </si>
  <si>
    <t>206040903430</t>
  </si>
  <si>
    <t>张涵韬</t>
  </si>
  <si>
    <t>206040901307</t>
  </si>
  <si>
    <t>邱康利</t>
  </si>
  <si>
    <t>206040900801</t>
  </si>
  <si>
    <t>工作人员一级科员2</t>
  </si>
  <si>
    <t>娄姣英</t>
  </si>
  <si>
    <t>206040900727</t>
  </si>
  <si>
    <t>经洁璐</t>
  </si>
  <si>
    <t>206040900503</t>
  </si>
  <si>
    <t>陶佳辉</t>
  </si>
  <si>
    <t>206040903526</t>
  </si>
  <si>
    <t>工作人员一级科员3</t>
  </si>
  <si>
    <t>赵丁</t>
  </si>
  <si>
    <t>206040903602</t>
  </si>
  <si>
    <t>余晶晶</t>
  </si>
  <si>
    <t>206040902405</t>
  </si>
  <si>
    <t>徐国栋</t>
  </si>
  <si>
    <t>206040900408</t>
  </si>
  <si>
    <t>工作人员一级科员4</t>
  </si>
  <si>
    <t>李琳</t>
  </si>
  <si>
    <t>206040900513</t>
  </si>
  <si>
    <t>史嘉峰</t>
  </si>
  <si>
    <t>206040901310</t>
  </si>
  <si>
    <t>郦丹妮</t>
  </si>
  <si>
    <t>206040903325</t>
  </si>
  <si>
    <t>工作人员一级科员5</t>
  </si>
  <si>
    <t>曹昊枫</t>
  </si>
  <si>
    <t>206040901819</t>
  </si>
  <si>
    <t>赵明</t>
  </si>
  <si>
    <t>206040903106</t>
  </si>
  <si>
    <t>毕林武</t>
  </si>
  <si>
    <t>206040901208</t>
  </si>
  <si>
    <t>工作人员一级科员6</t>
  </si>
  <si>
    <t>雷静</t>
  </si>
  <si>
    <t>206040900920</t>
  </si>
  <si>
    <t>朱洁楠</t>
  </si>
  <si>
    <t>206040902029</t>
  </si>
  <si>
    <t>叶佳琪</t>
  </si>
  <si>
    <t>206040900506</t>
  </si>
  <si>
    <t>工作人员一级科员7</t>
  </si>
  <si>
    <t>张子哲</t>
  </si>
  <si>
    <t>206040902904</t>
  </si>
  <si>
    <t>徐越栋</t>
  </si>
  <si>
    <t>206040902128</t>
  </si>
  <si>
    <t>何家琪</t>
  </si>
  <si>
    <t>206040900320</t>
  </si>
  <si>
    <t>工作人员一级科员8</t>
  </si>
  <si>
    <t>张家源</t>
  </si>
  <si>
    <t>206040900420</t>
  </si>
  <si>
    <t>孙夏钰</t>
  </si>
  <si>
    <t>206040902824</t>
  </si>
  <si>
    <t>沈金燕</t>
  </si>
  <si>
    <t>206040903513</t>
  </si>
  <si>
    <t>工作人员一级科员9</t>
  </si>
  <si>
    <t>沈琳</t>
  </si>
  <si>
    <t>206040902122</t>
  </si>
  <si>
    <t>唐佳丽</t>
  </si>
  <si>
    <t>206040902626</t>
  </si>
  <si>
    <t>贝柯利</t>
  </si>
  <si>
    <t>206040903304</t>
  </si>
  <si>
    <t>工作人员一级科员10</t>
  </si>
  <si>
    <t>方军伟</t>
  </si>
  <si>
    <t>206040900527</t>
  </si>
  <si>
    <t>沈立栋</t>
  </si>
  <si>
    <t>206040900212</t>
  </si>
  <si>
    <t>王宇健</t>
  </si>
  <si>
    <t>206040901621</t>
  </si>
  <si>
    <t>工作人员一级科员11</t>
  </si>
  <si>
    <t>徐璐滢</t>
  </si>
  <si>
    <t>206040900425</t>
  </si>
  <si>
    <t>阮惠囡</t>
  </si>
  <si>
    <t>206040900109</t>
  </si>
  <si>
    <t>沈超杰</t>
  </si>
  <si>
    <t>206040900530</t>
  </si>
  <si>
    <t>工作人员一级科员12</t>
  </si>
  <si>
    <t>陈晓雯</t>
  </si>
  <si>
    <t>206040901827</t>
  </si>
  <si>
    <t>李美娇</t>
  </si>
  <si>
    <t>206040900129</t>
  </si>
  <si>
    <t>章诗栩</t>
  </si>
  <si>
    <t>206040902020</t>
  </si>
  <si>
    <t>工作人员一级科员13</t>
  </si>
  <si>
    <t>包晓琪</t>
  </si>
  <si>
    <t>206040902401</t>
  </si>
  <si>
    <t>俞光</t>
  </si>
  <si>
    <t>206040903127</t>
  </si>
  <si>
    <t>唐陆伟</t>
  </si>
  <si>
    <t>206040903001</t>
  </si>
  <si>
    <t>工作人员一级科员14</t>
  </si>
  <si>
    <t>徐圣瑞</t>
  </si>
  <si>
    <t>206040903414</t>
  </si>
  <si>
    <t>董相玥</t>
  </si>
  <si>
    <t>206040902629</t>
  </si>
  <si>
    <t>陈杭</t>
  </si>
  <si>
    <t>206040902320</t>
  </si>
  <si>
    <t>工作人员一级科员15</t>
  </si>
  <si>
    <t>胡诗柯</t>
  </si>
  <si>
    <t>206040903828</t>
  </si>
  <si>
    <t>邵剑蓥</t>
  </si>
  <si>
    <t>206040903130</t>
  </si>
  <si>
    <t>206040901823</t>
  </si>
  <si>
    <t>专职人民武装干部一级科员</t>
  </si>
  <si>
    <t>吴明敏</t>
  </si>
  <si>
    <t>206040903503</t>
  </si>
  <si>
    <t>张建坪</t>
  </si>
  <si>
    <t>206040903604</t>
  </si>
  <si>
    <t>黄文富</t>
  </si>
  <si>
    <t>206040902806</t>
  </si>
  <si>
    <t>吴佳杰</t>
  </si>
  <si>
    <t>206040902423</t>
  </si>
  <si>
    <t>沈嘉洛</t>
  </si>
  <si>
    <t>206040901712</t>
  </si>
  <si>
    <t>优秀村干部一级科员及以下</t>
  </si>
  <si>
    <t>芦玉娣</t>
  </si>
  <si>
    <t>406040904005</t>
  </si>
  <si>
    <t>刘荷苗</t>
  </si>
  <si>
    <t>406040904008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</si>
</sst>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SheetLayoutView="100" workbookViewId="0" topLeftCell="A173">
      <selection activeCell="M9" sqref="M9"/>
    </sheetView>
  </sheetViews>
  <sheetFormatPr defaultColWidth="9.00390625" defaultRowHeight="15"/>
  <cols>
    <col min="1" max="1" width="52.28125" style="2" customWidth="1"/>
    <col min="2" max="2" width="22.140625" style="3" customWidth="1"/>
    <col min="3" max="3" width="7.57421875" style="4" customWidth="1"/>
    <col min="4" max="4" width="11.421875" style="5" customWidth="1"/>
    <col min="5" max="7" width="8.140625" style="5" customWidth="1"/>
    <col min="8" max="8" width="5.57421875" style="5" customWidth="1"/>
    <col min="9" max="9" width="12.7109375" style="0" customWidth="1"/>
  </cols>
  <sheetData>
    <row r="1" spans="1:9" ht="31.5" customHeight="1">
      <c r="A1" s="6" t="s">
        <v>0</v>
      </c>
      <c r="B1" s="7"/>
      <c r="C1" s="8"/>
      <c r="D1" s="8"/>
      <c r="E1" s="8"/>
      <c r="F1" s="8"/>
      <c r="G1" s="8"/>
      <c r="H1" s="8"/>
      <c r="I1" s="8"/>
    </row>
    <row r="2" spans="1:9" s="1" customFormat="1" ht="2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1" customFormat="1" ht="24.75" customHeight="1">
      <c r="A3" s="11" t="s">
        <v>10</v>
      </c>
      <c r="B3" s="12" t="s">
        <v>11</v>
      </c>
      <c r="C3" s="13" t="s">
        <v>12</v>
      </c>
      <c r="D3" s="14" t="s">
        <v>13</v>
      </c>
      <c r="E3" s="13">
        <v>140.1</v>
      </c>
      <c r="F3" s="13">
        <v>80.8</v>
      </c>
      <c r="G3" s="13">
        <f>E3*0.2+F3*0.6</f>
        <v>76.5</v>
      </c>
      <c r="H3" s="13">
        <v>2</v>
      </c>
      <c r="I3" s="19" t="s">
        <v>14</v>
      </c>
    </row>
    <row r="4" spans="1:9" s="1" customFormat="1" ht="24.75" customHeight="1">
      <c r="A4" s="15"/>
      <c r="B4" s="16"/>
      <c r="C4" s="13" t="s">
        <v>15</v>
      </c>
      <c r="D4" s="14" t="s">
        <v>16</v>
      </c>
      <c r="E4" s="13">
        <v>134.4</v>
      </c>
      <c r="F4" s="13">
        <v>82.9</v>
      </c>
      <c r="G4" s="13">
        <f aca="true" t="shared" si="0" ref="G4:G67">E4*0.2+F4*0.6</f>
        <v>76.62</v>
      </c>
      <c r="H4" s="13">
        <v>1</v>
      </c>
      <c r="I4" s="19" t="s">
        <v>17</v>
      </c>
    </row>
    <row r="5" spans="1:9" s="1" customFormat="1" ht="24.75" customHeight="1">
      <c r="A5" s="17"/>
      <c r="B5" s="18"/>
      <c r="C5" s="13" t="s">
        <v>18</v>
      </c>
      <c r="D5" s="14" t="s">
        <v>19</v>
      </c>
      <c r="E5" s="13">
        <v>132.1</v>
      </c>
      <c r="F5" s="13">
        <v>77.7</v>
      </c>
      <c r="G5" s="13">
        <f t="shared" si="0"/>
        <v>73.03999999999999</v>
      </c>
      <c r="H5" s="13">
        <v>3</v>
      </c>
      <c r="I5" s="19" t="s">
        <v>14</v>
      </c>
    </row>
    <row r="6" spans="1:9" s="1" customFormat="1" ht="24.75" customHeight="1">
      <c r="A6" s="11" t="s">
        <v>20</v>
      </c>
      <c r="B6" s="12" t="s">
        <v>21</v>
      </c>
      <c r="C6" s="13" t="s">
        <v>22</v>
      </c>
      <c r="D6" s="14" t="s">
        <v>23</v>
      </c>
      <c r="E6" s="13">
        <v>143.5</v>
      </c>
      <c r="F6" s="13">
        <v>79.4</v>
      </c>
      <c r="G6" s="13">
        <f t="shared" si="0"/>
        <v>76.34</v>
      </c>
      <c r="H6" s="13">
        <v>2</v>
      </c>
      <c r="I6" s="19" t="s">
        <v>14</v>
      </c>
    </row>
    <row r="7" spans="1:9" s="1" customFormat="1" ht="24.75" customHeight="1">
      <c r="A7" s="15"/>
      <c r="B7" s="16"/>
      <c r="C7" s="13" t="s">
        <v>24</v>
      </c>
      <c r="D7" s="14" t="s">
        <v>25</v>
      </c>
      <c r="E7" s="13">
        <v>141.9</v>
      </c>
      <c r="F7" s="13">
        <v>79.4</v>
      </c>
      <c r="G7" s="13">
        <f t="shared" si="0"/>
        <v>76.02000000000001</v>
      </c>
      <c r="H7" s="13">
        <v>3</v>
      </c>
      <c r="I7" s="19" t="s">
        <v>14</v>
      </c>
    </row>
    <row r="8" spans="1:9" s="1" customFormat="1" ht="24.75" customHeight="1">
      <c r="A8" s="17"/>
      <c r="B8" s="18"/>
      <c r="C8" s="13" t="s">
        <v>26</v>
      </c>
      <c r="D8" s="14" t="s">
        <v>27</v>
      </c>
      <c r="E8" s="13">
        <v>139</v>
      </c>
      <c r="F8" s="13">
        <v>81.48</v>
      </c>
      <c r="G8" s="13">
        <f t="shared" si="0"/>
        <v>76.688</v>
      </c>
      <c r="H8" s="13">
        <v>1</v>
      </c>
      <c r="I8" s="19" t="s">
        <v>17</v>
      </c>
    </row>
    <row r="9" spans="1:9" s="1" customFormat="1" ht="24.75" customHeight="1">
      <c r="A9" s="19" t="s">
        <v>28</v>
      </c>
      <c r="B9" s="12" t="s">
        <v>29</v>
      </c>
      <c r="C9" s="13" t="s">
        <v>30</v>
      </c>
      <c r="D9" s="14" t="s">
        <v>31</v>
      </c>
      <c r="E9" s="13">
        <v>130.3</v>
      </c>
      <c r="F9" s="13">
        <v>79.58</v>
      </c>
      <c r="G9" s="13">
        <f t="shared" si="0"/>
        <v>73.80799999999999</v>
      </c>
      <c r="H9" s="13">
        <v>3</v>
      </c>
      <c r="I9" s="19" t="s">
        <v>14</v>
      </c>
    </row>
    <row r="10" spans="1:9" s="1" customFormat="1" ht="24.75" customHeight="1">
      <c r="A10" s="19"/>
      <c r="B10" s="16"/>
      <c r="C10" s="13" t="s">
        <v>32</v>
      </c>
      <c r="D10" s="14" t="s">
        <v>33</v>
      </c>
      <c r="E10" s="13">
        <v>125.7</v>
      </c>
      <c r="F10" s="13">
        <v>81.8</v>
      </c>
      <c r="G10" s="13">
        <f t="shared" si="0"/>
        <v>74.22</v>
      </c>
      <c r="H10" s="13">
        <v>2</v>
      </c>
      <c r="I10" s="19" t="s">
        <v>17</v>
      </c>
    </row>
    <row r="11" spans="1:9" s="1" customFormat="1" ht="24.75" customHeight="1">
      <c r="A11" s="19"/>
      <c r="B11" s="16"/>
      <c r="C11" s="13" t="s">
        <v>34</v>
      </c>
      <c r="D11" s="14" t="s">
        <v>35</v>
      </c>
      <c r="E11" s="13">
        <v>125.1</v>
      </c>
      <c r="F11" s="13">
        <v>84.08</v>
      </c>
      <c r="G11" s="13">
        <f t="shared" si="0"/>
        <v>75.468</v>
      </c>
      <c r="H11" s="13">
        <v>1</v>
      </c>
      <c r="I11" s="19" t="s">
        <v>17</v>
      </c>
    </row>
    <row r="12" spans="1:9" s="1" customFormat="1" ht="24.75" customHeight="1">
      <c r="A12" s="19"/>
      <c r="B12" s="16"/>
      <c r="C12" s="13" t="s">
        <v>36</v>
      </c>
      <c r="D12" s="14" t="s">
        <v>37</v>
      </c>
      <c r="E12" s="13">
        <v>125</v>
      </c>
      <c r="F12" s="13">
        <v>81.26</v>
      </c>
      <c r="G12" s="13">
        <f t="shared" si="0"/>
        <v>73.756</v>
      </c>
      <c r="H12" s="13">
        <v>4</v>
      </c>
      <c r="I12" s="19" t="s">
        <v>14</v>
      </c>
    </row>
    <row r="13" spans="1:9" s="1" customFormat="1" ht="24.75" customHeight="1">
      <c r="A13" s="19"/>
      <c r="B13" s="16"/>
      <c r="C13" s="13" t="s">
        <v>38</v>
      </c>
      <c r="D13" s="14" t="s">
        <v>39</v>
      </c>
      <c r="E13" s="13">
        <v>122</v>
      </c>
      <c r="F13" s="13">
        <v>79.06</v>
      </c>
      <c r="G13" s="13">
        <f t="shared" si="0"/>
        <v>71.836</v>
      </c>
      <c r="H13" s="13">
        <v>5</v>
      </c>
      <c r="I13" s="19" t="s">
        <v>14</v>
      </c>
    </row>
    <row r="14" spans="1:9" s="1" customFormat="1" ht="24.75" customHeight="1">
      <c r="A14" s="19"/>
      <c r="B14" s="18"/>
      <c r="C14" s="13" t="s">
        <v>40</v>
      </c>
      <c r="D14" s="14" t="s">
        <v>41</v>
      </c>
      <c r="E14" s="13">
        <v>120.4</v>
      </c>
      <c r="F14" s="13">
        <v>70.74</v>
      </c>
      <c r="G14" s="13">
        <f t="shared" si="0"/>
        <v>66.524</v>
      </c>
      <c r="H14" s="13">
        <v>6</v>
      </c>
      <c r="I14" s="19" t="s">
        <v>14</v>
      </c>
    </row>
    <row r="15" spans="1:9" s="1" customFormat="1" ht="24.75" customHeight="1">
      <c r="A15" s="19" t="s">
        <v>28</v>
      </c>
      <c r="B15" s="12" t="s">
        <v>42</v>
      </c>
      <c r="C15" s="13" t="s">
        <v>43</v>
      </c>
      <c r="D15" s="14" t="s">
        <v>44</v>
      </c>
      <c r="E15" s="13">
        <v>143.3</v>
      </c>
      <c r="F15" s="13">
        <v>80.7</v>
      </c>
      <c r="G15" s="13">
        <f t="shared" si="0"/>
        <v>77.08000000000001</v>
      </c>
      <c r="H15" s="13">
        <v>2</v>
      </c>
      <c r="I15" s="19" t="s">
        <v>17</v>
      </c>
    </row>
    <row r="16" spans="1:9" s="1" customFormat="1" ht="24.75" customHeight="1">
      <c r="A16" s="19"/>
      <c r="B16" s="16"/>
      <c r="C16" s="13" t="s">
        <v>45</v>
      </c>
      <c r="D16" s="14" t="s">
        <v>46</v>
      </c>
      <c r="E16" s="13">
        <v>140.7</v>
      </c>
      <c r="F16" s="13">
        <v>82.88</v>
      </c>
      <c r="G16" s="13">
        <f t="shared" si="0"/>
        <v>77.868</v>
      </c>
      <c r="H16" s="13">
        <v>1</v>
      </c>
      <c r="I16" s="19" t="s">
        <v>17</v>
      </c>
    </row>
    <row r="17" spans="1:9" s="1" customFormat="1" ht="24.75" customHeight="1">
      <c r="A17" s="19"/>
      <c r="B17" s="16"/>
      <c r="C17" s="13" t="s">
        <v>47</v>
      </c>
      <c r="D17" s="14" t="s">
        <v>48</v>
      </c>
      <c r="E17" s="13">
        <v>137.8</v>
      </c>
      <c r="F17" s="13">
        <v>80.08</v>
      </c>
      <c r="G17" s="13">
        <f t="shared" si="0"/>
        <v>75.608</v>
      </c>
      <c r="H17" s="13">
        <v>4</v>
      </c>
      <c r="I17" s="19" t="s">
        <v>14</v>
      </c>
    </row>
    <row r="18" spans="1:9" s="1" customFormat="1" ht="24.75" customHeight="1">
      <c r="A18" s="19"/>
      <c r="B18" s="16"/>
      <c r="C18" s="13" t="s">
        <v>49</v>
      </c>
      <c r="D18" s="14" t="s">
        <v>50</v>
      </c>
      <c r="E18" s="13">
        <v>133.3</v>
      </c>
      <c r="F18" s="13">
        <v>79.64</v>
      </c>
      <c r="G18" s="13">
        <f t="shared" si="0"/>
        <v>74.444</v>
      </c>
      <c r="H18" s="13">
        <v>5</v>
      </c>
      <c r="I18" s="19" t="s">
        <v>14</v>
      </c>
    </row>
    <row r="19" spans="1:9" s="1" customFormat="1" ht="24.75" customHeight="1">
      <c r="A19" s="19"/>
      <c r="B19" s="18"/>
      <c r="C19" s="13" t="s">
        <v>51</v>
      </c>
      <c r="D19" s="14" t="s">
        <v>52</v>
      </c>
      <c r="E19" s="13">
        <v>130.9</v>
      </c>
      <c r="F19" s="13">
        <v>83.8</v>
      </c>
      <c r="G19" s="13">
        <f t="shared" si="0"/>
        <v>76.46</v>
      </c>
      <c r="H19" s="13">
        <v>3</v>
      </c>
      <c r="I19" s="19" t="s">
        <v>14</v>
      </c>
    </row>
    <row r="20" spans="1:9" s="1" customFormat="1" ht="24.75" customHeight="1">
      <c r="A20" s="11" t="s">
        <v>53</v>
      </c>
      <c r="B20" s="12" t="s">
        <v>54</v>
      </c>
      <c r="C20" s="13" t="s">
        <v>55</v>
      </c>
      <c r="D20" s="14" t="s">
        <v>56</v>
      </c>
      <c r="E20" s="13">
        <v>139.8</v>
      </c>
      <c r="F20" s="13">
        <v>79.4</v>
      </c>
      <c r="G20" s="13">
        <f t="shared" si="0"/>
        <v>75.60000000000001</v>
      </c>
      <c r="H20" s="13">
        <v>3</v>
      </c>
      <c r="I20" s="19" t="s">
        <v>14</v>
      </c>
    </row>
    <row r="21" spans="1:9" s="1" customFormat="1" ht="24.75" customHeight="1">
      <c r="A21" s="15"/>
      <c r="B21" s="16"/>
      <c r="C21" s="13" t="s">
        <v>57</v>
      </c>
      <c r="D21" s="14" t="s">
        <v>58</v>
      </c>
      <c r="E21" s="13">
        <v>139.3</v>
      </c>
      <c r="F21" s="13">
        <v>84.34</v>
      </c>
      <c r="G21" s="13">
        <f t="shared" si="0"/>
        <v>78.464</v>
      </c>
      <c r="H21" s="13">
        <v>1</v>
      </c>
      <c r="I21" s="19" t="s">
        <v>17</v>
      </c>
    </row>
    <row r="22" spans="1:9" s="1" customFormat="1" ht="24.75" customHeight="1">
      <c r="A22" s="17"/>
      <c r="B22" s="18"/>
      <c r="C22" s="13" t="s">
        <v>59</v>
      </c>
      <c r="D22" s="14" t="s">
        <v>60</v>
      </c>
      <c r="E22" s="13">
        <v>134.3</v>
      </c>
      <c r="F22" s="13">
        <v>83.18</v>
      </c>
      <c r="G22" s="13">
        <f t="shared" si="0"/>
        <v>76.768</v>
      </c>
      <c r="H22" s="13">
        <v>2</v>
      </c>
      <c r="I22" s="19" t="s">
        <v>14</v>
      </c>
    </row>
    <row r="23" spans="1:9" s="1" customFormat="1" ht="24.75" customHeight="1">
      <c r="A23" s="11" t="s">
        <v>61</v>
      </c>
      <c r="B23" s="12" t="s">
        <v>62</v>
      </c>
      <c r="C23" s="13" t="s">
        <v>63</v>
      </c>
      <c r="D23" s="14" t="s">
        <v>64</v>
      </c>
      <c r="E23" s="13">
        <v>141.2</v>
      </c>
      <c r="F23" s="13">
        <v>80.76</v>
      </c>
      <c r="G23" s="13">
        <f t="shared" si="0"/>
        <v>76.696</v>
      </c>
      <c r="H23" s="13">
        <v>1</v>
      </c>
      <c r="I23" s="19" t="s">
        <v>17</v>
      </c>
    </row>
    <row r="24" spans="1:9" s="1" customFormat="1" ht="24.75" customHeight="1">
      <c r="A24" s="15"/>
      <c r="B24" s="16"/>
      <c r="C24" s="13" t="s">
        <v>65</v>
      </c>
      <c r="D24" s="14" t="s">
        <v>66</v>
      </c>
      <c r="E24" s="13">
        <v>138.3</v>
      </c>
      <c r="F24" s="13">
        <v>79.48</v>
      </c>
      <c r="G24" s="13">
        <f t="shared" si="0"/>
        <v>75.34800000000001</v>
      </c>
      <c r="H24" s="13">
        <v>2</v>
      </c>
      <c r="I24" s="19" t="s">
        <v>14</v>
      </c>
    </row>
    <row r="25" spans="1:9" s="1" customFormat="1" ht="24.75" customHeight="1">
      <c r="A25" s="17"/>
      <c r="B25" s="18"/>
      <c r="C25" s="13" t="s">
        <v>67</v>
      </c>
      <c r="D25" s="14" t="s">
        <v>68</v>
      </c>
      <c r="E25" s="13">
        <v>137.2</v>
      </c>
      <c r="F25" s="13">
        <v>78.04</v>
      </c>
      <c r="G25" s="13">
        <f t="shared" si="0"/>
        <v>74.26400000000001</v>
      </c>
      <c r="H25" s="13">
        <v>3</v>
      </c>
      <c r="I25" s="19" t="s">
        <v>14</v>
      </c>
    </row>
    <row r="26" spans="1:9" s="1" customFormat="1" ht="24.75" customHeight="1">
      <c r="A26" s="11" t="s">
        <v>69</v>
      </c>
      <c r="B26" s="12" t="s">
        <v>70</v>
      </c>
      <c r="C26" s="13" t="s">
        <v>71</v>
      </c>
      <c r="D26" s="14" t="s">
        <v>72</v>
      </c>
      <c r="E26" s="13">
        <v>144.2</v>
      </c>
      <c r="F26" s="13">
        <v>87.02</v>
      </c>
      <c r="G26" s="13">
        <f t="shared" si="0"/>
        <v>81.05199999999999</v>
      </c>
      <c r="H26" s="13">
        <v>1</v>
      </c>
      <c r="I26" s="19" t="s">
        <v>17</v>
      </c>
    </row>
    <row r="27" spans="1:9" s="1" customFormat="1" ht="24.75" customHeight="1">
      <c r="A27" s="15"/>
      <c r="B27" s="16"/>
      <c r="C27" s="13" t="s">
        <v>73</v>
      </c>
      <c r="D27" s="14" t="s">
        <v>74</v>
      </c>
      <c r="E27" s="13">
        <v>135.9</v>
      </c>
      <c r="F27" s="13">
        <v>85.14</v>
      </c>
      <c r="G27" s="13">
        <f t="shared" si="0"/>
        <v>78.264</v>
      </c>
      <c r="H27" s="13">
        <v>4</v>
      </c>
      <c r="I27" s="19" t="s">
        <v>14</v>
      </c>
    </row>
    <row r="28" spans="1:9" s="1" customFormat="1" ht="24.75" customHeight="1">
      <c r="A28" s="15"/>
      <c r="B28" s="16"/>
      <c r="C28" s="13" t="s">
        <v>75</v>
      </c>
      <c r="D28" s="14" t="s">
        <v>76</v>
      </c>
      <c r="E28" s="13">
        <v>132.2</v>
      </c>
      <c r="F28" s="13">
        <v>87.5</v>
      </c>
      <c r="G28" s="13">
        <f t="shared" si="0"/>
        <v>78.94</v>
      </c>
      <c r="H28" s="13">
        <v>2</v>
      </c>
      <c r="I28" s="19" t="s">
        <v>17</v>
      </c>
    </row>
    <row r="29" spans="1:9" s="1" customFormat="1" ht="24.75" customHeight="1">
      <c r="A29" s="15"/>
      <c r="B29" s="16"/>
      <c r="C29" s="13" t="s">
        <v>77</v>
      </c>
      <c r="D29" s="14" t="s">
        <v>78</v>
      </c>
      <c r="E29" s="13">
        <v>131.5</v>
      </c>
      <c r="F29" s="13">
        <v>86.82</v>
      </c>
      <c r="G29" s="13">
        <f t="shared" si="0"/>
        <v>78.392</v>
      </c>
      <c r="H29" s="13">
        <v>3</v>
      </c>
      <c r="I29" s="19" t="s">
        <v>14</v>
      </c>
    </row>
    <row r="30" spans="1:9" s="1" customFormat="1" ht="24.75" customHeight="1">
      <c r="A30" s="15"/>
      <c r="B30" s="16"/>
      <c r="C30" s="13" t="s">
        <v>79</v>
      </c>
      <c r="D30" s="14" t="s">
        <v>80</v>
      </c>
      <c r="E30" s="13">
        <v>130.2</v>
      </c>
      <c r="F30" s="13">
        <v>76.88</v>
      </c>
      <c r="G30" s="13">
        <f t="shared" si="0"/>
        <v>72.16799999999999</v>
      </c>
      <c r="H30" s="13">
        <v>6</v>
      </c>
      <c r="I30" s="19" t="s">
        <v>14</v>
      </c>
    </row>
    <row r="31" spans="1:9" s="1" customFormat="1" ht="24.75" customHeight="1">
      <c r="A31" s="17"/>
      <c r="B31" s="18"/>
      <c r="C31" s="13" t="s">
        <v>81</v>
      </c>
      <c r="D31" s="14" t="s">
        <v>82</v>
      </c>
      <c r="E31" s="13">
        <v>129</v>
      </c>
      <c r="F31" s="13">
        <v>80.64</v>
      </c>
      <c r="G31" s="13">
        <f t="shared" si="0"/>
        <v>74.184</v>
      </c>
      <c r="H31" s="13">
        <v>5</v>
      </c>
      <c r="I31" s="19" t="s">
        <v>14</v>
      </c>
    </row>
    <row r="32" spans="1:9" s="1" customFormat="1" ht="24.75" customHeight="1">
      <c r="A32" s="11" t="s">
        <v>83</v>
      </c>
      <c r="B32" s="12" t="s">
        <v>84</v>
      </c>
      <c r="C32" s="13" t="s">
        <v>85</v>
      </c>
      <c r="D32" s="14" t="s">
        <v>86</v>
      </c>
      <c r="E32" s="13">
        <v>138.3</v>
      </c>
      <c r="F32" s="13">
        <v>84.3</v>
      </c>
      <c r="G32" s="13">
        <f t="shared" si="0"/>
        <v>78.24000000000001</v>
      </c>
      <c r="H32" s="13">
        <v>1</v>
      </c>
      <c r="I32" s="19" t="s">
        <v>17</v>
      </c>
    </row>
    <row r="33" spans="1:9" s="1" customFormat="1" ht="24.75" customHeight="1">
      <c r="A33" s="15"/>
      <c r="B33" s="16"/>
      <c r="C33" s="13" t="s">
        <v>87</v>
      </c>
      <c r="D33" s="14" t="s">
        <v>88</v>
      </c>
      <c r="E33" s="13">
        <v>135.4</v>
      </c>
      <c r="F33" s="13">
        <v>78.12</v>
      </c>
      <c r="G33" s="13">
        <f t="shared" si="0"/>
        <v>73.952</v>
      </c>
      <c r="H33" s="13">
        <v>2</v>
      </c>
      <c r="I33" s="19" t="s">
        <v>14</v>
      </c>
    </row>
    <row r="34" spans="1:9" s="1" customFormat="1" ht="24.75" customHeight="1">
      <c r="A34" s="17"/>
      <c r="B34" s="18"/>
      <c r="C34" s="13" t="s">
        <v>89</v>
      </c>
      <c r="D34" s="14" t="s">
        <v>90</v>
      </c>
      <c r="E34" s="13">
        <v>111.8</v>
      </c>
      <c r="F34" s="13" t="s">
        <v>91</v>
      </c>
      <c r="G34" s="13"/>
      <c r="H34" s="13"/>
      <c r="I34" s="19" t="s">
        <v>14</v>
      </c>
    </row>
    <row r="35" spans="1:9" s="1" customFormat="1" ht="24.75" customHeight="1">
      <c r="A35" s="11" t="s">
        <v>92</v>
      </c>
      <c r="B35" s="12" t="s">
        <v>93</v>
      </c>
      <c r="C35" s="13" t="s">
        <v>94</v>
      </c>
      <c r="D35" s="14" t="s">
        <v>95</v>
      </c>
      <c r="E35" s="13">
        <v>149.89</v>
      </c>
      <c r="F35" s="13">
        <v>81.4</v>
      </c>
      <c r="G35" s="13">
        <f t="shared" si="0"/>
        <v>78.818</v>
      </c>
      <c r="H35" s="13">
        <v>3</v>
      </c>
      <c r="I35" s="19" t="s">
        <v>14</v>
      </c>
    </row>
    <row r="36" spans="1:9" s="1" customFormat="1" ht="24.75" customHeight="1">
      <c r="A36" s="15"/>
      <c r="B36" s="16"/>
      <c r="C36" s="13" t="s">
        <v>96</v>
      </c>
      <c r="D36" s="14" t="s">
        <v>97</v>
      </c>
      <c r="E36" s="13">
        <v>143.3</v>
      </c>
      <c r="F36" s="13">
        <v>80.08</v>
      </c>
      <c r="G36" s="13">
        <f t="shared" si="0"/>
        <v>76.708</v>
      </c>
      <c r="H36" s="13">
        <v>5</v>
      </c>
      <c r="I36" s="19" t="s">
        <v>14</v>
      </c>
    </row>
    <row r="37" spans="1:9" s="1" customFormat="1" ht="24.75" customHeight="1">
      <c r="A37" s="15"/>
      <c r="B37" s="16"/>
      <c r="C37" s="13" t="s">
        <v>98</v>
      </c>
      <c r="D37" s="14" t="s">
        <v>99</v>
      </c>
      <c r="E37" s="13">
        <v>142.39</v>
      </c>
      <c r="F37" s="13">
        <v>77.18</v>
      </c>
      <c r="G37" s="13">
        <f t="shared" si="0"/>
        <v>74.786</v>
      </c>
      <c r="H37" s="13">
        <v>6</v>
      </c>
      <c r="I37" s="19" t="s">
        <v>14</v>
      </c>
    </row>
    <row r="38" spans="1:9" s="1" customFormat="1" ht="24.75" customHeight="1">
      <c r="A38" s="15"/>
      <c r="B38" s="16"/>
      <c r="C38" s="13" t="s">
        <v>100</v>
      </c>
      <c r="D38" s="14" t="s">
        <v>101</v>
      </c>
      <c r="E38" s="13">
        <v>142.2</v>
      </c>
      <c r="F38" s="13">
        <v>83.08</v>
      </c>
      <c r="G38" s="13">
        <f t="shared" si="0"/>
        <v>78.288</v>
      </c>
      <c r="H38" s="13">
        <v>4</v>
      </c>
      <c r="I38" s="19" t="s">
        <v>14</v>
      </c>
    </row>
    <row r="39" spans="1:9" s="1" customFormat="1" ht="24.75" customHeight="1">
      <c r="A39" s="15"/>
      <c r="B39" s="16"/>
      <c r="C39" s="13" t="s">
        <v>102</v>
      </c>
      <c r="D39" s="14" t="s">
        <v>103</v>
      </c>
      <c r="E39" s="13">
        <v>141.8</v>
      </c>
      <c r="F39" s="13">
        <v>84.46</v>
      </c>
      <c r="G39" s="13">
        <f t="shared" si="0"/>
        <v>79.036</v>
      </c>
      <c r="H39" s="13">
        <v>2</v>
      </c>
      <c r="I39" s="19" t="s">
        <v>17</v>
      </c>
    </row>
    <row r="40" spans="1:9" s="1" customFormat="1" ht="24.75" customHeight="1">
      <c r="A40" s="15"/>
      <c r="B40" s="18"/>
      <c r="C40" s="13" t="s">
        <v>104</v>
      </c>
      <c r="D40" s="14" t="s">
        <v>105</v>
      </c>
      <c r="E40" s="13">
        <v>140.67</v>
      </c>
      <c r="F40" s="13">
        <v>84.86</v>
      </c>
      <c r="G40" s="13">
        <f t="shared" si="0"/>
        <v>79.05</v>
      </c>
      <c r="H40" s="13">
        <v>1</v>
      </c>
      <c r="I40" s="19" t="s">
        <v>17</v>
      </c>
    </row>
    <row r="41" spans="1:9" s="1" customFormat="1" ht="24.75" customHeight="1">
      <c r="A41" s="11" t="s">
        <v>92</v>
      </c>
      <c r="B41" s="12" t="s">
        <v>106</v>
      </c>
      <c r="C41" s="13" t="s">
        <v>107</v>
      </c>
      <c r="D41" s="14" t="s">
        <v>108</v>
      </c>
      <c r="E41" s="13">
        <v>141.22</v>
      </c>
      <c r="F41" s="13" t="s">
        <v>91</v>
      </c>
      <c r="G41" s="13"/>
      <c r="H41" s="13"/>
      <c r="I41" s="19" t="s">
        <v>14</v>
      </c>
    </row>
    <row r="42" spans="1:9" s="1" customFormat="1" ht="24.75" customHeight="1">
      <c r="A42" s="15"/>
      <c r="B42" s="16"/>
      <c r="C42" s="13" t="s">
        <v>109</v>
      </c>
      <c r="D42" s="14" t="s">
        <v>110</v>
      </c>
      <c r="E42" s="13">
        <v>140.04</v>
      </c>
      <c r="F42" s="13">
        <v>81.46</v>
      </c>
      <c r="G42" s="13">
        <f t="shared" si="0"/>
        <v>76.884</v>
      </c>
      <c r="H42" s="13">
        <v>1</v>
      </c>
      <c r="I42" s="19" t="s">
        <v>17</v>
      </c>
    </row>
    <row r="43" spans="1:9" s="1" customFormat="1" ht="24.75" customHeight="1">
      <c r="A43" s="15"/>
      <c r="B43" s="18"/>
      <c r="C43" s="13" t="s">
        <v>111</v>
      </c>
      <c r="D43" s="14" t="s">
        <v>112</v>
      </c>
      <c r="E43" s="13">
        <v>135.98</v>
      </c>
      <c r="F43" s="13">
        <v>80.2</v>
      </c>
      <c r="G43" s="13">
        <f t="shared" si="0"/>
        <v>75.316</v>
      </c>
      <c r="H43" s="13">
        <v>2</v>
      </c>
      <c r="I43" s="19" t="s">
        <v>14</v>
      </c>
    </row>
    <row r="44" spans="1:9" s="1" customFormat="1" ht="24.75" customHeight="1">
      <c r="A44" s="11" t="s">
        <v>92</v>
      </c>
      <c r="B44" s="12" t="s">
        <v>113</v>
      </c>
      <c r="C44" s="13" t="s">
        <v>114</v>
      </c>
      <c r="D44" s="14" t="s">
        <v>115</v>
      </c>
      <c r="E44" s="13">
        <v>140.22</v>
      </c>
      <c r="F44" s="13">
        <v>80.26</v>
      </c>
      <c r="G44" s="13">
        <f t="shared" si="0"/>
        <v>76.2</v>
      </c>
      <c r="H44" s="13">
        <v>3</v>
      </c>
      <c r="I44" s="19" t="s">
        <v>14</v>
      </c>
    </row>
    <row r="45" spans="1:9" s="1" customFormat="1" ht="24.75" customHeight="1">
      <c r="A45" s="15"/>
      <c r="B45" s="16"/>
      <c r="C45" s="13" t="s">
        <v>116</v>
      </c>
      <c r="D45" s="14" t="s">
        <v>117</v>
      </c>
      <c r="E45" s="13">
        <v>137.83</v>
      </c>
      <c r="F45" s="13">
        <v>81.98</v>
      </c>
      <c r="G45" s="13">
        <f t="shared" si="0"/>
        <v>76.754</v>
      </c>
      <c r="H45" s="13">
        <v>2</v>
      </c>
      <c r="I45" s="19" t="s">
        <v>17</v>
      </c>
    </row>
    <row r="46" spans="1:9" s="1" customFormat="1" ht="24.75" customHeight="1">
      <c r="A46" s="15"/>
      <c r="B46" s="16"/>
      <c r="C46" s="13" t="s">
        <v>118</v>
      </c>
      <c r="D46" s="14" t="s">
        <v>119</v>
      </c>
      <c r="E46" s="13">
        <v>137.46</v>
      </c>
      <c r="F46" s="13">
        <v>78.84</v>
      </c>
      <c r="G46" s="13">
        <f t="shared" si="0"/>
        <v>74.796</v>
      </c>
      <c r="H46" s="13">
        <v>4</v>
      </c>
      <c r="I46" s="19" t="s">
        <v>14</v>
      </c>
    </row>
    <row r="47" spans="1:9" s="1" customFormat="1" ht="24.75" customHeight="1">
      <c r="A47" s="15"/>
      <c r="B47" s="16"/>
      <c r="C47" s="13" t="s">
        <v>120</v>
      </c>
      <c r="D47" s="14" t="s">
        <v>121</v>
      </c>
      <c r="E47" s="13">
        <v>137.3</v>
      </c>
      <c r="F47" s="13">
        <v>77.78</v>
      </c>
      <c r="G47" s="13">
        <f t="shared" si="0"/>
        <v>74.128</v>
      </c>
      <c r="H47" s="13">
        <v>5</v>
      </c>
      <c r="I47" s="19" t="s">
        <v>14</v>
      </c>
    </row>
    <row r="48" spans="1:9" s="1" customFormat="1" ht="24.75" customHeight="1">
      <c r="A48" s="15"/>
      <c r="B48" s="16"/>
      <c r="C48" s="13" t="s">
        <v>122</v>
      </c>
      <c r="D48" s="14" t="s">
        <v>123</v>
      </c>
      <c r="E48" s="13">
        <v>135.8</v>
      </c>
      <c r="F48" s="13">
        <v>83.2</v>
      </c>
      <c r="G48" s="13">
        <f t="shared" si="0"/>
        <v>77.08000000000001</v>
      </c>
      <c r="H48" s="13">
        <v>1</v>
      </c>
      <c r="I48" s="19" t="s">
        <v>17</v>
      </c>
    </row>
    <row r="49" spans="1:9" s="1" customFormat="1" ht="24.75" customHeight="1">
      <c r="A49" s="15"/>
      <c r="B49" s="18"/>
      <c r="C49" s="13" t="s">
        <v>124</v>
      </c>
      <c r="D49" s="14" t="s">
        <v>125</v>
      </c>
      <c r="E49" s="13">
        <v>135.61</v>
      </c>
      <c r="F49" s="13">
        <v>78.24</v>
      </c>
      <c r="G49" s="13">
        <f t="shared" si="0"/>
        <v>74.066</v>
      </c>
      <c r="H49" s="13">
        <v>6</v>
      </c>
      <c r="I49" s="19" t="s">
        <v>14</v>
      </c>
    </row>
    <row r="50" spans="1:9" s="1" customFormat="1" ht="24.75" customHeight="1">
      <c r="A50" s="11" t="s">
        <v>92</v>
      </c>
      <c r="B50" s="12" t="s">
        <v>126</v>
      </c>
      <c r="C50" s="13" t="s">
        <v>127</v>
      </c>
      <c r="D50" s="14" t="s">
        <v>128</v>
      </c>
      <c r="E50" s="13">
        <v>140.09</v>
      </c>
      <c r="F50" s="13">
        <v>82.52</v>
      </c>
      <c r="G50" s="13">
        <f t="shared" si="0"/>
        <v>77.53</v>
      </c>
      <c r="H50" s="13">
        <v>2</v>
      </c>
      <c r="I50" s="19" t="s">
        <v>14</v>
      </c>
    </row>
    <row r="51" spans="1:9" s="1" customFormat="1" ht="24.75" customHeight="1">
      <c r="A51" s="15"/>
      <c r="B51" s="16"/>
      <c r="C51" s="13" t="s">
        <v>129</v>
      </c>
      <c r="D51" s="14" t="s">
        <v>130</v>
      </c>
      <c r="E51" s="13">
        <v>138.96</v>
      </c>
      <c r="F51" s="13">
        <v>87.86</v>
      </c>
      <c r="G51" s="13">
        <f t="shared" si="0"/>
        <v>80.50800000000001</v>
      </c>
      <c r="H51" s="13">
        <v>1</v>
      </c>
      <c r="I51" s="19" t="s">
        <v>17</v>
      </c>
    </row>
    <row r="52" spans="1:9" s="1" customFormat="1" ht="24.75" customHeight="1">
      <c r="A52" s="17"/>
      <c r="B52" s="18"/>
      <c r="C52" s="13" t="s">
        <v>131</v>
      </c>
      <c r="D52" s="14" t="s">
        <v>132</v>
      </c>
      <c r="E52" s="13">
        <v>137.83</v>
      </c>
      <c r="F52" s="13">
        <v>79.82</v>
      </c>
      <c r="G52" s="13">
        <f t="shared" si="0"/>
        <v>75.458</v>
      </c>
      <c r="H52" s="13">
        <v>3</v>
      </c>
      <c r="I52" s="19" t="s">
        <v>14</v>
      </c>
    </row>
    <row r="53" spans="1:9" s="1" customFormat="1" ht="24.75" customHeight="1">
      <c r="A53" s="11" t="s">
        <v>133</v>
      </c>
      <c r="B53" s="12" t="s">
        <v>134</v>
      </c>
      <c r="C53" s="13" t="s">
        <v>135</v>
      </c>
      <c r="D53" s="14" t="s">
        <v>136</v>
      </c>
      <c r="E53" s="13">
        <v>66.53</v>
      </c>
      <c r="F53" s="13">
        <v>80.76</v>
      </c>
      <c r="G53" s="13">
        <f>E53*0.4+F53*0.6</f>
        <v>75.06800000000001</v>
      </c>
      <c r="H53" s="13">
        <v>1</v>
      </c>
      <c r="I53" s="20" t="s">
        <v>17</v>
      </c>
    </row>
    <row r="54" spans="1:9" s="1" customFormat="1" ht="24.75" customHeight="1">
      <c r="A54" s="15"/>
      <c r="B54" s="16"/>
      <c r="C54" s="13" t="s">
        <v>137</v>
      </c>
      <c r="D54" s="14" t="s">
        <v>138</v>
      </c>
      <c r="E54" s="13">
        <v>62.63</v>
      </c>
      <c r="F54" s="13">
        <v>81.3</v>
      </c>
      <c r="G54" s="13">
        <f aca="true" t="shared" si="1" ref="G54:G60">E54*0.4+F54*0.6</f>
        <v>73.832</v>
      </c>
      <c r="H54" s="13">
        <v>3</v>
      </c>
      <c r="I54" s="19" t="s">
        <v>14</v>
      </c>
    </row>
    <row r="55" spans="1:9" s="1" customFormat="1" ht="24.75" customHeight="1">
      <c r="A55" s="15"/>
      <c r="B55" s="18"/>
      <c r="C55" s="13" t="s">
        <v>139</v>
      </c>
      <c r="D55" s="14" t="s">
        <v>140</v>
      </c>
      <c r="E55" s="13">
        <v>62.29</v>
      </c>
      <c r="F55" s="13">
        <v>82.2</v>
      </c>
      <c r="G55" s="13">
        <f t="shared" si="1"/>
        <v>74.236</v>
      </c>
      <c r="H55" s="13">
        <v>2</v>
      </c>
      <c r="I55" s="19" t="s">
        <v>14</v>
      </c>
    </row>
    <row r="56" spans="1:9" s="1" customFormat="1" ht="24.75" customHeight="1">
      <c r="A56" s="11" t="s">
        <v>133</v>
      </c>
      <c r="B56" s="12" t="s">
        <v>141</v>
      </c>
      <c r="C56" s="13" t="s">
        <v>142</v>
      </c>
      <c r="D56" s="14" t="s">
        <v>143</v>
      </c>
      <c r="E56" s="13">
        <v>67.62</v>
      </c>
      <c r="F56" s="13">
        <v>81.74</v>
      </c>
      <c r="G56" s="13">
        <f t="shared" si="1"/>
        <v>76.092</v>
      </c>
      <c r="H56" s="13">
        <v>1</v>
      </c>
      <c r="I56" s="20" t="s">
        <v>17</v>
      </c>
    </row>
    <row r="57" spans="1:9" s="1" customFormat="1" ht="24.75" customHeight="1">
      <c r="A57" s="15"/>
      <c r="B57" s="18"/>
      <c r="C57" s="13" t="s">
        <v>144</v>
      </c>
      <c r="D57" s="14" t="s">
        <v>145</v>
      </c>
      <c r="E57" s="13">
        <v>62.95</v>
      </c>
      <c r="F57" s="13">
        <v>82.7</v>
      </c>
      <c r="G57" s="13">
        <f t="shared" si="1"/>
        <v>74.8</v>
      </c>
      <c r="H57" s="13">
        <v>2</v>
      </c>
      <c r="I57" s="19" t="s">
        <v>14</v>
      </c>
    </row>
    <row r="58" spans="1:9" s="1" customFormat="1" ht="24.75" customHeight="1">
      <c r="A58" s="11" t="s">
        <v>133</v>
      </c>
      <c r="B58" s="12" t="s">
        <v>146</v>
      </c>
      <c r="C58" s="13" t="s">
        <v>147</v>
      </c>
      <c r="D58" s="14" t="s">
        <v>148</v>
      </c>
      <c r="E58" s="13">
        <v>66.27</v>
      </c>
      <c r="F58" s="13">
        <v>83.16</v>
      </c>
      <c r="G58" s="13">
        <f t="shared" si="1"/>
        <v>76.404</v>
      </c>
      <c r="H58" s="13">
        <v>2</v>
      </c>
      <c r="I58" s="19" t="s">
        <v>14</v>
      </c>
    </row>
    <row r="59" spans="1:9" s="1" customFormat="1" ht="24.75" customHeight="1">
      <c r="A59" s="15"/>
      <c r="B59" s="16"/>
      <c r="C59" s="13" t="s">
        <v>149</v>
      </c>
      <c r="D59" s="14" t="s">
        <v>150</v>
      </c>
      <c r="E59" s="13">
        <v>64.07</v>
      </c>
      <c r="F59" s="13">
        <v>84.96</v>
      </c>
      <c r="G59" s="13">
        <f t="shared" si="1"/>
        <v>76.60399999999998</v>
      </c>
      <c r="H59" s="13">
        <v>1</v>
      </c>
      <c r="I59" s="20" t="s">
        <v>17</v>
      </c>
    </row>
    <row r="60" spans="1:9" s="1" customFormat="1" ht="24.75" customHeight="1">
      <c r="A60" s="17"/>
      <c r="B60" s="18"/>
      <c r="C60" s="13" t="s">
        <v>151</v>
      </c>
      <c r="D60" s="14" t="s">
        <v>152</v>
      </c>
      <c r="E60" s="13">
        <v>57.35</v>
      </c>
      <c r="F60" s="13" t="s">
        <v>91</v>
      </c>
      <c r="G60" s="13"/>
      <c r="H60" s="13"/>
      <c r="I60" s="19" t="s">
        <v>14</v>
      </c>
    </row>
    <row r="61" spans="1:9" s="1" customFormat="1" ht="24.75" customHeight="1">
      <c r="A61" s="11" t="s">
        <v>153</v>
      </c>
      <c r="B61" s="16" t="s">
        <v>154</v>
      </c>
      <c r="C61" s="13" t="s">
        <v>155</v>
      </c>
      <c r="D61" s="14" t="s">
        <v>156</v>
      </c>
      <c r="E61" s="13">
        <v>137.4</v>
      </c>
      <c r="F61" s="13">
        <v>87.2</v>
      </c>
      <c r="G61" s="13">
        <f>E61*0.2+F61*0.6</f>
        <v>79.80000000000001</v>
      </c>
      <c r="H61" s="13">
        <v>1</v>
      </c>
      <c r="I61" s="19" t="s">
        <v>17</v>
      </c>
    </row>
    <row r="62" spans="1:9" s="1" customFormat="1" ht="24.75" customHeight="1">
      <c r="A62" s="15"/>
      <c r="B62" s="16"/>
      <c r="C62" s="13" t="s">
        <v>157</v>
      </c>
      <c r="D62" s="14" t="s">
        <v>158</v>
      </c>
      <c r="E62" s="13">
        <v>135.8</v>
      </c>
      <c r="F62" s="13">
        <v>87.18</v>
      </c>
      <c r="G62" s="13">
        <f>E62*0.2+F62*0.6</f>
        <v>79.468</v>
      </c>
      <c r="H62" s="13">
        <v>2</v>
      </c>
      <c r="I62" s="19" t="s">
        <v>14</v>
      </c>
    </row>
    <row r="63" spans="1:9" s="1" customFormat="1" ht="24.75" customHeight="1">
      <c r="A63" s="17"/>
      <c r="B63" s="18"/>
      <c r="C63" s="13" t="s">
        <v>159</v>
      </c>
      <c r="D63" s="14" t="s">
        <v>160</v>
      </c>
      <c r="E63" s="13">
        <v>133.5</v>
      </c>
      <c r="F63" s="13">
        <v>84.28</v>
      </c>
      <c r="G63" s="13">
        <f>E63*0.2+F63*0.6</f>
        <v>77.268</v>
      </c>
      <c r="H63" s="13">
        <v>3</v>
      </c>
      <c r="I63" s="19" t="s">
        <v>14</v>
      </c>
    </row>
    <row r="64" spans="1:9" s="1" customFormat="1" ht="24.75" customHeight="1">
      <c r="A64" s="11" t="s">
        <v>161</v>
      </c>
      <c r="B64" s="12" t="s">
        <v>162</v>
      </c>
      <c r="C64" s="13" t="s">
        <v>163</v>
      </c>
      <c r="D64" s="14" t="s">
        <v>164</v>
      </c>
      <c r="E64" s="13">
        <v>145.41</v>
      </c>
      <c r="F64" s="13">
        <v>84.7</v>
      </c>
      <c r="G64" s="13">
        <f aca="true" t="shared" si="2" ref="G64:G117">E64*0.2+F64*0.6</f>
        <v>79.902</v>
      </c>
      <c r="H64" s="13">
        <v>1</v>
      </c>
      <c r="I64" s="19" t="s">
        <v>17</v>
      </c>
    </row>
    <row r="65" spans="1:9" s="1" customFormat="1" ht="24.75" customHeight="1">
      <c r="A65" s="15"/>
      <c r="B65" s="16"/>
      <c r="C65" s="13" t="s">
        <v>165</v>
      </c>
      <c r="D65" s="14" t="s">
        <v>166</v>
      </c>
      <c r="E65" s="13">
        <v>144.57</v>
      </c>
      <c r="F65" s="13">
        <v>81.84</v>
      </c>
      <c r="G65" s="13">
        <f t="shared" si="2"/>
        <v>78.018</v>
      </c>
      <c r="H65" s="13">
        <v>3</v>
      </c>
      <c r="I65" s="19" t="s">
        <v>14</v>
      </c>
    </row>
    <row r="66" spans="1:9" s="1" customFormat="1" ht="24.75" customHeight="1">
      <c r="A66" s="15"/>
      <c r="B66" s="18"/>
      <c r="C66" s="13" t="s">
        <v>167</v>
      </c>
      <c r="D66" s="14" t="s">
        <v>168</v>
      </c>
      <c r="E66" s="13">
        <v>137.96</v>
      </c>
      <c r="F66" s="13">
        <v>85.56</v>
      </c>
      <c r="G66" s="13">
        <f t="shared" si="2"/>
        <v>78.928</v>
      </c>
      <c r="H66" s="13">
        <v>2</v>
      </c>
      <c r="I66" s="19" t="s">
        <v>14</v>
      </c>
    </row>
    <row r="67" spans="1:9" s="1" customFormat="1" ht="24.75" customHeight="1">
      <c r="A67" s="11" t="s">
        <v>161</v>
      </c>
      <c r="B67" s="12" t="s">
        <v>169</v>
      </c>
      <c r="C67" s="13" t="s">
        <v>170</v>
      </c>
      <c r="D67" s="14" t="s">
        <v>171</v>
      </c>
      <c r="E67" s="13">
        <v>141.76</v>
      </c>
      <c r="F67" s="13">
        <v>83.7</v>
      </c>
      <c r="G67" s="13">
        <f t="shared" si="2"/>
        <v>78.572</v>
      </c>
      <c r="H67" s="13">
        <v>1</v>
      </c>
      <c r="I67" s="19" t="s">
        <v>17</v>
      </c>
    </row>
    <row r="68" spans="1:9" s="1" customFormat="1" ht="24.75" customHeight="1">
      <c r="A68" s="15"/>
      <c r="B68" s="16"/>
      <c r="C68" s="13" t="s">
        <v>172</v>
      </c>
      <c r="D68" s="14" t="s">
        <v>173</v>
      </c>
      <c r="E68" s="13">
        <v>141.3</v>
      </c>
      <c r="F68" s="13" t="s">
        <v>91</v>
      </c>
      <c r="G68" s="13"/>
      <c r="H68" s="13"/>
      <c r="I68" s="19" t="s">
        <v>14</v>
      </c>
    </row>
    <row r="69" spans="1:9" s="1" customFormat="1" ht="24.75" customHeight="1">
      <c r="A69" s="17"/>
      <c r="B69" s="18"/>
      <c r="C69" s="13" t="s">
        <v>174</v>
      </c>
      <c r="D69" s="14" t="s">
        <v>175</v>
      </c>
      <c r="E69" s="13">
        <v>135.7</v>
      </c>
      <c r="F69" s="13">
        <v>82.98</v>
      </c>
      <c r="G69" s="13">
        <f t="shared" si="2"/>
        <v>76.928</v>
      </c>
      <c r="H69" s="13">
        <v>2</v>
      </c>
      <c r="I69" s="19" t="s">
        <v>14</v>
      </c>
    </row>
    <row r="70" spans="1:9" s="1" customFormat="1" ht="24.75" customHeight="1">
      <c r="A70" s="11" t="s">
        <v>176</v>
      </c>
      <c r="B70" s="12" t="s">
        <v>70</v>
      </c>
      <c r="C70" s="13" t="s">
        <v>177</v>
      </c>
      <c r="D70" s="14" t="s">
        <v>178</v>
      </c>
      <c r="E70" s="13">
        <v>138.1</v>
      </c>
      <c r="F70" s="13">
        <v>88.5</v>
      </c>
      <c r="G70" s="13">
        <f t="shared" si="2"/>
        <v>80.72</v>
      </c>
      <c r="H70" s="13">
        <v>1</v>
      </c>
      <c r="I70" s="19" t="s">
        <v>17</v>
      </c>
    </row>
    <row r="71" spans="1:9" s="1" customFormat="1" ht="24.75" customHeight="1">
      <c r="A71" s="15"/>
      <c r="B71" s="16"/>
      <c r="C71" s="13" t="s">
        <v>179</v>
      </c>
      <c r="D71" s="14" t="s">
        <v>180</v>
      </c>
      <c r="E71" s="13">
        <v>133</v>
      </c>
      <c r="F71" s="13">
        <v>82.96</v>
      </c>
      <c r="G71" s="13">
        <f t="shared" si="2"/>
        <v>76.376</v>
      </c>
      <c r="H71" s="13">
        <v>2</v>
      </c>
      <c r="I71" s="19" t="s">
        <v>14</v>
      </c>
    </row>
    <row r="72" spans="1:9" s="1" customFormat="1" ht="24.75" customHeight="1">
      <c r="A72" s="17"/>
      <c r="B72" s="18"/>
      <c r="C72" s="13" t="s">
        <v>181</v>
      </c>
      <c r="D72" s="14" t="s">
        <v>182</v>
      </c>
      <c r="E72" s="13">
        <v>131.9</v>
      </c>
      <c r="F72" s="13">
        <v>80.42</v>
      </c>
      <c r="G72" s="13">
        <f t="shared" si="2"/>
        <v>74.632</v>
      </c>
      <c r="H72" s="13">
        <v>3</v>
      </c>
      <c r="I72" s="19" t="s">
        <v>14</v>
      </c>
    </row>
    <row r="73" spans="1:9" s="1" customFormat="1" ht="24.75" customHeight="1">
      <c r="A73" s="11" t="s">
        <v>183</v>
      </c>
      <c r="B73" s="12" t="s">
        <v>184</v>
      </c>
      <c r="C73" s="13" t="s">
        <v>185</v>
      </c>
      <c r="D73" s="14" t="s">
        <v>186</v>
      </c>
      <c r="E73" s="13">
        <v>139.1</v>
      </c>
      <c r="F73" s="13">
        <v>83.44</v>
      </c>
      <c r="G73" s="13">
        <f t="shared" si="2"/>
        <v>77.884</v>
      </c>
      <c r="H73" s="13">
        <v>2</v>
      </c>
      <c r="I73" s="19" t="s">
        <v>14</v>
      </c>
    </row>
    <row r="74" spans="1:9" s="1" customFormat="1" ht="24.75" customHeight="1">
      <c r="A74" s="15"/>
      <c r="B74" s="16"/>
      <c r="C74" s="13" t="s">
        <v>187</v>
      </c>
      <c r="D74" s="14" t="s">
        <v>188</v>
      </c>
      <c r="E74" s="13">
        <v>135.6</v>
      </c>
      <c r="F74" s="13">
        <v>82.62</v>
      </c>
      <c r="G74" s="13">
        <f t="shared" si="2"/>
        <v>76.69200000000001</v>
      </c>
      <c r="H74" s="13">
        <v>3</v>
      </c>
      <c r="I74" s="19" t="s">
        <v>14</v>
      </c>
    </row>
    <row r="75" spans="1:9" s="1" customFormat="1" ht="24.75" customHeight="1">
      <c r="A75" s="15"/>
      <c r="B75" s="18"/>
      <c r="C75" s="13" t="s">
        <v>189</v>
      </c>
      <c r="D75" s="14" t="s">
        <v>190</v>
      </c>
      <c r="E75" s="13">
        <v>135.2</v>
      </c>
      <c r="F75" s="13">
        <v>85.48</v>
      </c>
      <c r="G75" s="13">
        <f t="shared" si="2"/>
        <v>78.328</v>
      </c>
      <c r="H75" s="13">
        <v>1</v>
      </c>
      <c r="I75" s="19" t="s">
        <v>17</v>
      </c>
    </row>
    <row r="76" spans="1:9" s="1" customFormat="1" ht="24.75" customHeight="1">
      <c r="A76" s="11" t="s">
        <v>183</v>
      </c>
      <c r="B76" s="12" t="s">
        <v>191</v>
      </c>
      <c r="C76" s="13" t="s">
        <v>192</v>
      </c>
      <c r="D76" s="14" t="s">
        <v>193</v>
      </c>
      <c r="E76" s="13">
        <v>140.9</v>
      </c>
      <c r="F76" s="13">
        <v>86.32</v>
      </c>
      <c r="G76" s="13">
        <f t="shared" si="2"/>
        <v>79.972</v>
      </c>
      <c r="H76" s="13">
        <v>1</v>
      </c>
      <c r="I76" s="19" t="s">
        <v>17</v>
      </c>
    </row>
    <row r="77" spans="1:9" s="1" customFormat="1" ht="24.75" customHeight="1">
      <c r="A77" s="15"/>
      <c r="B77" s="16"/>
      <c r="C77" s="13" t="s">
        <v>194</v>
      </c>
      <c r="D77" s="14" t="s">
        <v>195</v>
      </c>
      <c r="E77" s="13">
        <v>135.1</v>
      </c>
      <c r="F77" s="13">
        <v>85.4</v>
      </c>
      <c r="G77" s="13">
        <f t="shared" si="2"/>
        <v>78.26</v>
      </c>
      <c r="H77" s="13">
        <v>2</v>
      </c>
      <c r="I77" s="19" t="s">
        <v>14</v>
      </c>
    </row>
    <row r="78" spans="1:9" s="1" customFormat="1" ht="24.75" customHeight="1">
      <c r="A78" s="17"/>
      <c r="B78" s="18"/>
      <c r="C78" s="13" t="s">
        <v>196</v>
      </c>
      <c r="D78" s="14" t="s">
        <v>197</v>
      </c>
      <c r="E78" s="13">
        <v>134.7</v>
      </c>
      <c r="F78" s="13">
        <v>68.4</v>
      </c>
      <c r="G78" s="13">
        <f t="shared" si="2"/>
        <v>67.97999999999999</v>
      </c>
      <c r="H78" s="13">
        <v>3</v>
      </c>
      <c r="I78" s="19" t="s">
        <v>14</v>
      </c>
    </row>
    <row r="79" spans="1:9" s="1" customFormat="1" ht="24.75" customHeight="1">
      <c r="A79" s="11" t="s">
        <v>198</v>
      </c>
      <c r="B79" s="12" t="s">
        <v>154</v>
      </c>
      <c r="C79" s="13" t="s">
        <v>199</v>
      </c>
      <c r="D79" s="14" t="s">
        <v>200</v>
      </c>
      <c r="E79" s="13">
        <v>137</v>
      </c>
      <c r="F79" s="13">
        <v>86.32</v>
      </c>
      <c r="G79" s="13">
        <f t="shared" si="2"/>
        <v>79.192</v>
      </c>
      <c r="H79" s="13">
        <v>1</v>
      </c>
      <c r="I79" s="19" t="s">
        <v>17</v>
      </c>
    </row>
    <row r="80" spans="1:9" s="1" customFormat="1" ht="24.75" customHeight="1">
      <c r="A80" s="15"/>
      <c r="B80" s="16"/>
      <c r="C80" s="13" t="s">
        <v>201</v>
      </c>
      <c r="D80" s="14" t="s">
        <v>202</v>
      </c>
      <c r="E80" s="13">
        <v>133.7</v>
      </c>
      <c r="F80" s="13">
        <v>81.38</v>
      </c>
      <c r="G80" s="13">
        <f t="shared" si="2"/>
        <v>75.568</v>
      </c>
      <c r="H80" s="13">
        <v>3</v>
      </c>
      <c r="I80" s="19" t="s">
        <v>14</v>
      </c>
    </row>
    <row r="81" spans="1:9" s="1" customFormat="1" ht="24.75" customHeight="1">
      <c r="A81" s="17"/>
      <c r="B81" s="18"/>
      <c r="C81" s="13" t="s">
        <v>203</v>
      </c>
      <c r="D81" s="14" t="s">
        <v>204</v>
      </c>
      <c r="E81" s="13">
        <v>133.2</v>
      </c>
      <c r="F81" s="13">
        <v>87.06</v>
      </c>
      <c r="G81" s="13">
        <f t="shared" si="2"/>
        <v>78.876</v>
      </c>
      <c r="H81" s="13">
        <v>2</v>
      </c>
      <c r="I81" s="19" t="s">
        <v>14</v>
      </c>
    </row>
    <row r="82" spans="1:9" s="1" customFormat="1" ht="24.75" customHeight="1">
      <c r="A82" s="11" t="s">
        <v>205</v>
      </c>
      <c r="B82" s="12" t="s">
        <v>206</v>
      </c>
      <c r="C82" s="13" t="s">
        <v>207</v>
      </c>
      <c r="D82" s="14" t="s">
        <v>208</v>
      </c>
      <c r="E82" s="13">
        <v>144.43</v>
      </c>
      <c r="F82" s="13">
        <v>83.4</v>
      </c>
      <c r="G82" s="13">
        <f t="shared" si="2"/>
        <v>78.926</v>
      </c>
      <c r="H82" s="13">
        <v>3</v>
      </c>
      <c r="I82" s="20" t="s">
        <v>17</v>
      </c>
    </row>
    <row r="83" spans="1:9" s="1" customFormat="1" ht="24.75" customHeight="1">
      <c r="A83" s="15"/>
      <c r="B83" s="16"/>
      <c r="C83" s="13" t="s">
        <v>209</v>
      </c>
      <c r="D83" s="14" t="s">
        <v>210</v>
      </c>
      <c r="E83" s="13">
        <v>143.67</v>
      </c>
      <c r="F83" s="13">
        <v>79.9</v>
      </c>
      <c r="G83" s="13">
        <f t="shared" si="2"/>
        <v>76.674</v>
      </c>
      <c r="H83" s="13">
        <v>5</v>
      </c>
      <c r="I83" s="19" t="s">
        <v>14</v>
      </c>
    </row>
    <row r="84" spans="1:9" s="1" customFormat="1" ht="24.75" customHeight="1">
      <c r="A84" s="15"/>
      <c r="B84" s="16"/>
      <c r="C84" s="13" t="s">
        <v>211</v>
      </c>
      <c r="D84" s="14" t="s">
        <v>212</v>
      </c>
      <c r="E84" s="13">
        <v>143.67</v>
      </c>
      <c r="F84" s="13">
        <v>85.54</v>
      </c>
      <c r="G84" s="13">
        <f t="shared" si="2"/>
        <v>80.058</v>
      </c>
      <c r="H84" s="13">
        <v>1</v>
      </c>
      <c r="I84" s="20" t="s">
        <v>17</v>
      </c>
    </row>
    <row r="85" spans="1:9" s="1" customFormat="1" ht="24.75" customHeight="1">
      <c r="A85" s="15"/>
      <c r="B85" s="16"/>
      <c r="C85" s="13" t="s">
        <v>213</v>
      </c>
      <c r="D85" s="14" t="s">
        <v>214</v>
      </c>
      <c r="E85" s="13">
        <v>142.41</v>
      </c>
      <c r="F85" s="13">
        <v>81.64</v>
      </c>
      <c r="G85" s="13">
        <f t="shared" si="2"/>
        <v>77.46600000000001</v>
      </c>
      <c r="H85" s="13">
        <v>4</v>
      </c>
      <c r="I85" s="19" t="s">
        <v>14</v>
      </c>
    </row>
    <row r="86" spans="1:9" s="1" customFormat="1" ht="24.75" customHeight="1">
      <c r="A86" s="15"/>
      <c r="B86" s="16"/>
      <c r="C86" s="13" t="s">
        <v>215</v>
      </c>
      <c r="D86" s="14" t="s">
        <v>216</v>
      </c>
      <c r="E86" s="13">
        <v>142.02</v>
      </c>
      <c r="F86" s="13">
        <v>78.44</v>
      </c>
      <c r="G86" s="13">
        <f t="shared" si="2"/>
        <v>75.468</v>
      </c>
      <c r="H86" s="13">
        <v>6</v>
      </c>
      <c r="I86" s="19" t="s">
        <v>14</v>
      </c>
    </row>
    <row r="87" spans="1:9" s="1" customFormat="1" ht="24.75" customHeight="1">
      <c r="A87" s="15"/>
      <c r="B87" s="18"/>
      <c r="C87" s="13" t="s">
        <v>217</v>
      </c>
      <c r="D87" s="14" t="s">
        <v>218</v>
      </c>
      <c r="E87" s="13">
        <v>140.78</v>
      </c>
      <c r="F87" s="13">
        <v>85.46</v>
      </c>
      <c r="G87" s="13">
        <f t="shared" si="2"/>
        <v>79.432</v>
      </c>
      <c r="H87" s="13">
        <v>2</v>
      </c>
      <c r="I87" s="20" t="s">
        <v>17</v>
      </c>
    </row>
    <row r="88" spans="1:9" s="1" customFormat="1" ht="24.75" customHeight="1">
      <c r="A88" s="11" t="s">
        <v>205</v>
      </c>
      <c r="B88" s="12" t="s">
        <v>219</v>
      </c>
      <c r="C88" s="13" t="s">
        <v>220</v>
      </c>
      <c r="D88" s="14" t="s">
        <v>221</v>
      </c>
      <c r="E88" s="13">
        <v>149.96</v>
      </c>
      <c r="F88" s="13">
        <v>84.02</v>
      </c>
      <c r="G88" s="13">
        <f t="shared" si="2"/>
        <v>80.404</v>
      </c>
      <c r="H88" s="13">
        <v>1</v>
      </c>
      <c r="I88" s="20" t="s">
        <v>17</v>
      </c>
    </row>
    <row r="89" spans="1:9" s="1" customFormat="1" ht="24.75" customHeight="1">
      <c r="A89" s="15"/>
      <c r="B89" s="16"/>
      <c r="C89" s="13" t="s">
        <v>222</v>
      </c>
      <c r="D89" s="14" t="s">
        <v>223</v>
      </c>
      <c r="E89" s="13">
        <v>139.2</v>
      </c>
      <c r="F89" s="13">
        <v>77.22</v>
      </c>
      <c r="G89" s="13">
        <f t="shared" si="2"/>
        <v>74.172</v>
      </c>
      <c r="H89" s="13">
        <v>3</v>
      </c>
      <c r="I89" s="19" t="s">
        <v>14</v>
      </c>
    </row>
    <row r="90" spans="1:9" s="1" customFormat="1" ht="24.75" customHeight="1">
      <c r="A90" s="15"/>
      <c r="B90" s="18"/>
      <c r="C90" s="13" t="s">
        <v>224</v>
      </c>
      <c r="D90" s="14" t="s">
        <v>225</v>
      </c>
      <c r="E90" s="13">
        <v>139.07</v>
      </c>
      <c r="F90" s="13">
        <v>83.28</v>
      </c>
      <c r="G90" s="13">
        <f t="shared" si="2"/>
        <v>77.782</v>
      </c>
      <c r="H90" s="13">
        <v>2</v>
      </c>
      <c r="I90" s="19" t="s">
        <v>14</v>
      </c>
    </row>
    <row r="91" spans="1:9" s="1" customFormat="1" ht="24.75" customHeight="1">
      <c r="A91" s="11" t="s">
        <v>205</v>
      </c>
      <c r="B91" s="12" t="s">
        <v>226</v>
      </c>
      <c r="C91" s="13" t="s">
        <v>227</v>
      </c>
      <c r="D91" s="14" t="s">
        <v>228</v>
      </c>
      <c r="E91" s="13">
        <v>147.89</v>
      </c>
      <c r="F91" s="13">
        <v>86.32</v>
      </c>
      <c r="G91" s="13">
        <f t="shared" si="2"/>
        <v>81.36999999999999</v>
      </c>
      <c r="H91" s="13">
        <v>1</v>
      </c>
      <c r="I91" s="20" t="s">
        <v>17</v>
      </c>
    </row>
    <row r="92" spans="1:9" s="1" customFormat="1" ht="24.75" customHeight="1">
      <c r="A92" s="15"/>
      <c r="B92" s="16"/>
      <c r="C92" s="13" t="s">
        <v>229</v>
      </c>
      <c r="D92" s="14" t="s">
        <v>230</v>
      </c>
      <c r="E92" s="13">
        <v>145.54</v>
      </c>
      <c r="F92" s="13">
        <v>83.52</v>
      </c>
      <c r="G92" s="13">
        <f t="shared" si="2"/>
        <v>79.22</v>
      </c>
      <c r="H92" s="13">
        <v>2</v>
      </c>
      <c r="I92" s="19" t="s">
        <v>14</v>
      </c>
    </row>
    <row r="93" spans="1:9" s="1" customFormat="1" ht="24.75" customHeight="1">
      <c r="A93" s="15"/>
      <c r="B93" s="18"/>
      <c r="C93" s="13" t="s">
        <v>231</v>
      </c>
      <c r="D93" s="14" t="s">
        <v>232</v>
      </c>
      <c r="E93" s="13">
        <v>142.04</v>
      </c>
      <c r="F93" s="13">
        <v>83.58</v>
      </c>
      <c r="G93" s="13">
        <f t="shared" si="2"/>
        <v>78.556</v>
      </c>
      <c r="H93" s="13">
        <v>3</v>
      </c>
      <c r="I93" s="19" t="s">
        <v>14</v>
      </c>
    </row>
    <row r="94" spans="1:9" s="1" customFormat="1" ht="24.75" customHeight="1">
      <c r="A94" s="11" t="s">
        <v>205</v>
      </c>
      <c r="B94" s="12" t="s">
        <v>233</v>
      </c>
      <c r="C94" s="13" t="s">
        <v>234</v>
      </c>
      <c r="D94" s="14" t="s">
        <v>235</v>
      </c>
      <c r="E94" s="13">
        <v>134.37</v>
      </c>
      <c r="F94" s="13">
        <v>85.32</v>
      </c>
      <c r="G94" s="13">
        <f t="shared" si="2"/>
        <v>78.066</v>
      </c>
      <c r="H94" s="13">
        <v>1</v>
      </c>
      <c r="I94" s="20" t="s">
        <v>17</v>
      </c>
    </row>
    <row r="95" spans="1:9" s="1" customFormat="1" ht="24.75" customHeight="1">
      <c r="A95" s="15"/>
      <c r="B95" s="16"/>
      <c r="C95" s="13" t="s">
        <v>236</v>
      </c>
      <c r="D95" s="14" t="s">
        <v>237</v>
      </c>
      <c r="E95" s="13">
        <v>131.98</v>
      </c>
      <c r="F95" s="13">
        <v>81.32</v>
      </c>
      <c r="G95" s="13">
        <f t="shared" si="2"/>
        <v>75.18799999999999</v>
      </c>
      <c r="H95" s="13">
        <v>2</v>
      </c>
      <c r="I95" s="19" t="s">
        <v>14</v>
      </c>
    </row>
    <row r="96" spans="1:9" s="1" customFormat="1" ht="24.75" customHeight="1">
      <c r="A96" s="17"/>
      <c r="B96" s="18"/>
      <c r="C96" s="13" t="s">
        <v>238</v>
      </c>
      <c r="D96" s="14" t="s">
        <v>239</v>
      </c>
      <c r="E96" s="13">
        <v>131.98</v>
      </c>
      <c r="F96" s="13">
        <v>78.78</v>
      </c>
      <c r="G96" s="13">
        <f t="shared" si="2"/>
        <v>73.664</v>
      </c>
      <c r="H96" s="13">
        <v>3</v>
      </c>
      <c r="I96" s="19" t="s">
        <v>14</v>
      </c>
    </row>
    <row r="97" spans="1:9" s="1" customFormat="1" ht="24.75" customHeight="1">
      <c r="A97" s="11" t="s">
        <v>240</v>
      </c>
      <c r="B97" s="12" t="s">
        <v>93</v>
      </c>
      <c r="C97" s="13" t="s">
        <v>241</v>
      </c>
      <c r="D97" s="14" t="s">
        <v>242</v>
      </c>
      <c r="E97" s="13">
        <v>129.22</v>
      </c>
      <c r="F97" s="13">
        <v>79.68</v>
      </c>
      <c r="G97" s="13">
        <f t="shared" si="2"/>
        <v>73.652</v>
      </c>
      <c r="H97" s="13">
        <v>2</v>
      </c>
      <c r="I97" s="19" t="s">
        <v>14</v>
      </c>
    </row>
    <row r="98" spans="1:9" s="1" customFormat="1" ht="24.75" customHeight="1">
      <c r="A98" s="15"/>
      <c r="B98" s="16"/>
      <c r="C98" s="13" t="s">
        <v>243</v>
      </c>
      <c r="D98" s="14" t="s">
        <v>244</v>
      </c>
      <c r="E98" s="13">
        <v>128.76</v>
      </c>
      <c r="F98" s="13">
        <v>79.16</v>
      </c>
      <c r="G98" s="13">
        <f t="shared" si="2"/>
        <v>73.24799999999999</v>
      </c>
      <c r="H98" s="13">
        <v>3</v>
      </c>
      <c r="I98" s="19" t="s">
        <v>14</v>
      </c>
    </row>
    <row r="99" spans="1:9" s="1" customFormat="1" ht="24.75" customHeight="1">
      <c r="A99" s="15"/>
      <c r="B99" s="18"/>
      <c r="C99" s="13" t="s">
        <v>245</v>
      </c>
      <c r="D99" s="14" t="s">
        <v>246</v>
      </c>
      <c r="E99" s="13">
        <v>126.89</v>
      </c>
      <c r="F99" s="13">
        <v>82.26</v>
      </c>
      <c r="G99" s="13">
        <f t="shared" si="2"/>
        <v>74.73400000000001</v>
      </c>
      <c r="H99" s="13">
        <v>1</v>
      </c>
      <c r="I99" s="19" t="s">
        <v>17</v>
      </c>
    </row>
    <row r="100" spans="1:9" s="1" customFormat="1" ht="24.75" customHeight="1">
      <c r="A100" s="11" t="s">
        <v>240</v>
      </c>
      <c r="B100" s="12" t="s">
        <v>106</v>
      </c>
      <c r="C100" s="13" t="s">
        <v>247</v>
      </c>
      <c r="D100" s="14" t="s">
        <v>248</v>
      </c>
      <c r="E100" s="13">
        <v>139.57</v>
      </c>
      <c r="F100" s="13">
        <v>85.62</v>
      </c>
      <c r="G100" s="13">
        <f t="shared" si="2"/>
        <v>79.286</v>
      </c>
      <c r="H100" s="13">
        <v>1</v>
      </c>
      <c r="I100" s="19" t="s">
        <v>17</v>
      </c>
    </row>
    <row r="101" spans="1:9" s="1" customFormat="1" ht="24.75" customHeight="1">
      <c r="A101" s="15"/>
      <c r="B101" s="16"/>
      <c r="C101" s="13" t="s">
        <v>249</v>
      </c>
      <c r="D101" s="14" t="s">
        <v>250</v>
      </c>
      <c r="E101" s="13">
        <v>137.2</v>
      </c>
      <c r="F101" s="13">
        <v>79.94</v>
      </c>
      <c r="G101" s="13">
        <f t="shared" si="2"/>
        <v>75.404</v>
      </c>
      <c r="H101" s="13">
        <v>3</v>
      </c>
      <c r="I101" s="19" t="s">
        <v>14</v>
      </c>
    </row>
    <row r="102" spans="1:9" s="1" customFormat="1" ht="24.75" customHeight="1">
      <c r="A102" s="17"/>
      <c r="B102" s="18"/>
      <c r="C102" s="13" t="s">
        <v>251</v>
      </c>
      <c r="D102" s="14" t="s">
        <v>252</v>
      </c>
      <c r="E102" s="13">
        <v>136.96</v>
      </c>
      <c r="F102" s="13">
        <v>83.4</v>
      </c>
      <c r="G102" s="13">
        <f t="shared" si="2"/>
        <v>77.432</v>
      </c>
      <c r="H102" s="13">
        <v>2</v>
      </c>
      <c r="I102" s="19" t="s">
        <v>14</v>
      </c>
    </row>
    <row r="103" spans="1:9" s="1" customFormat="1" ht="24.75" customHeight="1">
      <c r="A103" s="11" t="s">
        <v>253</v>
      </c>
      <c r="B103" s="12" t="s">
        <v>62</v>
      </c>
      <c r="C103" s="13" t="s">
        <v>254</v>
      </c>
      <c r="D103" s="14" t="s">
        <v>255</v>
      </c>
      <c r="E103" s="13">
        <v>132.8</v>
      </c>
      <c r="F103" s="13">
        <v>84.9</v>
      </c>
      <c r="G103" s="13">
        <f t="shared" si="2"/>
        <v>77.5</v>
      </c>
      <c r="H103" s="13">
        <v>1</v>
      </c>
      <c r="I103" s="19" t="s">
        <v>17</v>
      </c>
    </row>
    <row r="104" spans="1:9" s="1" customFormat="1" ht="24.75" customHeight="1">
      <c r="A104" s="15"/>
      <c r="B104" s="16"/>
      <c r="C104" s="13" t="s">
        <v>256</v>
      </c>
      <c r="D104" s="14" t="s">
        <v>257</v>
      </c>
      <c r="E104" s="13">
        <v>126.9</v>
      </c>
      <c r="F104" s="13">
        <v>85.8</v>
      </c>
      <c r="G104" s="13">
        <f t="shared" si="2"/>
        <v>76.86</v>
      </c>
      <c r="H104" s="13">
        <v>2</v>
      </c>
      <c r="I104" s="19" t="s">
        <v>17</v>
      </c>
    </row>
    <row r="105" spans="1:9" s="1" customFormat="1" ht="24.75" customHeight="1">
      <c r="A105" s="15"/>
      <c r="B105" s="16"/>
      <c r="C105" s="13" t="s">
        <v>258</v>
      </c>
      <c r="D105" s="14" t="s">
        <v>259</v>
      </c>
      <c r="E105" s="13">
        <v>126.7</v>
      </c>
      <c r="F105" s="13">
        <v>73.98</v>
      </c>
      <c r="G105" s="13">
        <f t="shared" si="2"/>
        <v>69.72800000000001</v>
      </c>
      <c r="H105" s="13">
        <v>5</v>
      </c>
      <c r="I105" s="19" t="s">
        <v>14</v>
      </c>
    </row>
    <row r="106" spans="1:9" s="1" customFormat="1" ht="24.75" customHeight="1">
      <c r="A106" s="15"/>
      <c r="B106" s="16"/>
      <c r="C106" s="13" t="s">
        <v>260</v>
      </c>
      <c r="D106" s="14" t="s">
        <v>261</v>
      </c>
      <c r="E106" s="13">
        <v>126.2</v>
      </c>
      <c r="F106" s="13">
        <v>84.24</v>
      </c>
      <c r="G106" s="13">
        <f t="shared" si="2"/>
        <v>75.78399999999999</v>
      </c>
      <c r="H106" s="13">
        <v>3</v>
      </c>
      <c r="I106" s="19" t="s">
        <v>14</v>
      </c>
    </row>
    <row r="107" spans="1:9" s="1" customFormat="1" ht="24.75" customHeight="1">
      <c r="A107" s="15"/>
      <c r="B107" s="18"/>
      <c r="C107" s="13" t="s">
        <v>262</v>
      </c>
      <c r="D107" s="14" t="s">
        <v>263</v>
      </c>
      <c r="E107" s="13">
        <v>125.6</v>
      </c>
      <c r="F107" s="13">
        <v>83.2</v>
      </c>
      <c r="G107" s="13">
        <f t="shared" si="2"/>
        <v>75.04</v>
      </c>
      <c r="H107" s="13">
        <v>4</v>
      </c>
      <c r="I107" s="19" t="s">
        <v>14</v>
      </c>
    </row>
    <row r="108" spans="1:9" s="1" customFormat="1" ht="24.75" customHeight="1">
      <c r="A108" s="11" t="s">
        <v>253</v>
      </c>
      <c r="B108" s="20" t="s">
        <v>154</v>
      </c>
      <c r="C108" s="13" t="s">
        <v>264</v>
      </c>
      <c r="D108" s="14" t="s">
        <v>265</v>
      </c>
      <c r="E108" s="13">
        <v>141.9</v>
      </c>
      <c r="F108" s="13">
        <v>87.36</v>
      </c>
      <c r="G108" s="13">
        <f t="shared" si="2"/>
        <v>80.79599999999999</v>
      </c>
      <c r="H108" s="13">
        <v>1</v>
      </c>
      <c r="I108" s="19" t="s">
        <v>17</v>
      </c>
    </row>
    <row r="109" spans="1:9" s="1" customFormat="1" ht="24.75" customHeight="1">
      <c r="A109" s="17"/>
      <c r="B109" s="20"/>
      <c r="C109" s="13" t="s">
        <v>266</v>
      </c>
      <c r="D109" s="14" t="s">
        <v>267</v>
      </c>
      <c r="E109" s="13">
        <v>137.7</v>
      </c>
      <c r="F109" s="13">
        <v>83.92</v>
      </c>
      <c r="G109" s="13">
        <f t="shared" si="2"/>
        <v>77.892</v>
      </c>
      <c r="H109" s="13">
        <v>2</v>
      </c>
      <c r="I109" s="19" t="s">
        <v>14</v>
      </c>
    </row>
    <row r="110" spans="1:9" s="1" customFormat="1" ht="24.75" customHeight="1">
      <c r="A110" s="11" t="s">
        <v>268</v>
      </c>
      <c r="B110" s="12" t="s">
        <v>269</v>
      </c>
      <c r="C110" s="13" t="s">
        <v>270</v>
      </c>
      <c r="D110" s="14" t="s">
        <v>271</v>
      </c>
      <c r="E110" s="13">
        <v>136.8</v>
      </c>
      <c r="F110" s="13">
        <v>83.06</v>
      </c>
      <c r="G110" s="13">
        <f t="shared" si="2"/>
        <v>77.196</v>
      </c>
      <c r="H110" s="13">
        <v>1</v>
      </c>
      <c r="I110" s="19" t="s">
        <v>17</v>
      </c>
    </row>
    <row r="111" spans="1:9" s="1" customFormat="1" ht="24.75" customHeight="1">
      <c r="A111" s="15"/>
      <c r="B111" s="16"/>
      <c r="C111" s="13" t="s">
        <v>272</v>
      </c>
      <c r="D111" s="14" t="s">
        <v>273</v>
      </c>
      <c r="E111" s="13">
        <v>135</v>
      </c>
      <c r="F111" s="13">
        <v>83.6</v>
      </c>
      <c r="G111" s="13">
        <f t="shared" si="2"/>
        <v>77.16</v>
      </c>
      <c r="H111" s="13">
        <v>2</v>
      </c>
      <c r="I111" s="19" t="s">
        <v>14</v>
      </c>
    </row>
    <row r="112" spans="1:9" s="1" customFormat="1" ht="24.75" customHeight="1">
      <c r="A112" s="17"/>
      <c r="B112" s="18"/>
      <c r="C112" s="13" t="s">
        <v>274</v>
      </c>
      <c r="D112" s="14" t="s">
        <v>275</v>
      </c>
      <c r="E112" s="13">
        <v>134.3</v>
      </c>
      <c r="F112" s="13">
        <v>82.02</v>
      </c>
      <c r="G112" s="13">
        <f t="shared" si="2"/>
        <v>76.072</v>
      </c>
      <c r="H112" s="13">
        <v>3</v>
      </c>
      <c r="I112" s="19" t="s">
        <v>14</v>
      </c>
    </row>
    <row r="113" spans="1:9" s="1" customFormat="1" ht="24.75" customHeight="1">
      <c r="A113" s="11" t="s">
        <v>276</v>
      </c>
      <c r="B113" s="12" t="s">
        <v>206</v>
      </c>
      <c r="C113" s="13" t="s">
        <v>277</v>
      </c>
      <c r="D113" s="14" t="s">
        <v>278</v>
      </c>
      <c r="E113" s="13">
        <v>142.54</v>
      </c>
      <c r="F113" s="13">
        <v>81.94</v>
      </c>
      <c r="G113" s="13">
        <f t="shared" si="2"/>
        <v>77.672</v>
      </c>
      <c r="H113" s="13">
        <v>1</v>
      </c>
      <c r="I113" s="19" t="s">
        <v>17</v>
      </c>
    </row>
    <row r="114" spans="1:9" s="1" customFormat="1" ht="24.75" customHeight="1">
      <c r="A114" s="15"/>
      <c r="B114" s="16"/>
      <c r="C114" s="13" t="s">
        <v>279</v>
      </c>
      <c r="D114" s="14" t="s">
        <v>280</v>
      </c>
      <c r="E114" s="13">
        <v>138.24</v>
      </c>
      <c r="F114" s="13">
        <v>82.76</v>
      </c>
      <c r="G114" s="13">
        <f t="shared" si="2"/>
        <v>77.304</v>
      </c>
      <c r="H114" s="13">
        <v>2</v>
      </c>
      <c r="I114" s="19" t="s">
        <v>17</v>
      </c>
    </row>
    <row r="115" spans="1:9" s="1" customFormat="1" ht="24.75" customHeight="1">
      <c r="A115" s="15"/>
      <c r="B115" s="16"/>
      <c r="C115" s="13" t="s">
        <v>281</v>
      </c>
      <c r="D115" s="14" t="s">
        <v>282</v>
      </c>
      <c r="E115" s="13">
        <v>138.07</v>
      </c>
      <c r="F115" s="13">
        <v>68.26</v>
      </c>
      <c r="G115" s="13">
        <f t="shared" si="2"/>
        <v>68.57000000000001</v>
      </c>
      <c r="H115" s="13">
        <v>5</v>
      </c>
      <c r="I115" s="19" t="s">
        <v>14</v>
      </c>
    </row>
    <row r="116" spans="1:9" s="1" customFormat="1" ht="24.75" customHeight="1">
      <c r="A116" s="15"/>
      <c r="B116" s="16"/>
      <c r="C116" s="13" t="s">
        <v>283</v>
      </c>
      <c r="D116" s="14" t="s">
        <v>284</v>
      </c>
      <c r="E116" s="13">
        <v>137.33</v>
      </c>
      <c r="F116" s="13">
        <v>79.58</v>
      </c>
      <c r="G116" s="13">
        <f t="shared" si="2"/>
        <v>75.214</v>
      </c>
      <c r="H116" s="13">
        <v>3</v>
      </c>
      <c r="I116" s="19" t="s">
        <v>17</v>
      </c>
    </row>
    <row r="117" spans="1:9" s="1" customFormat="1" ht="24.75" customHeight="1">
      <c r="A117" s="15"/>
      <c r="B117" s="18"/>
      <c r="C117" s="13" t="s">
        <v>285</v>
      </c>
      <c r="D117" s="14" t="s">
        <v>286</v>
      </c>
      <c r="E117" s="13">
        <v>132.96</v>
      </c>
      <c r="F117" s="13">
        <v>80.66</v>
      </c>
      <c r="G117" s="13">
        <f t="shared" si="2"/>
        <v>74.988</v>
      </c>
      <c r="H117" s="13">
        <v>4</v>
      </c>
      <c r="I117" s="19" t="s">
        <v>14</v>
      </c>
    </row>
    <row r="118" spans="1:9" s="1" customFormat="1" ht="24.75" customHeight="1">
      <c r="A118" s="11" t="s">
        <v>276</v>
      </c>
      <c r="B118" s="12" t="s">
        <v>219</v>
      </c>
      <c r="C118" s="13" t="s">
        <v>287</v>
      </c>
      <c r="D118" s="14" t="s">
        <v>288</v>
      </c>
      <c r="E118" s="13">
        <v>147.17</v>
      </c>
      <c r="F118" s="13">
        <v>81.16</v>
      </c>
      <c r="G118" s="13">
        <f aca="true" t="shared" si="3" ref="G118:G181">E118*0.2+F118*0.6</f>
        <v>78.13</v>
      </c>
      <c r="H118" s="13">
        <v>1</v>
      </c>
      <c r="I118" s="19" t="s">
        <v>17</v>
      </c>
    </row>
    <row r="119" spans="1:9" s="1" customFormat="1" ht="24.75" customHeight="1">
      <c r="A119" s="15"/>
      <c r="B119" s="16"/>
      <c r="C119" s="13" t="s">
        <v>289</v>
      </c>
      <c r="D119" s="14" t="s">
        <v>290</v>
      </c>
      <c r="E119" s="13">
        <v>134.59</v>
      </c>
      <c r="F119" s="13">
        <v>83</v>
      </c>
      <c r="G119" s="13">
        <f t="shared" si="3"/>
        <v>76.718</v>
      </c>
      <c r="H119" s="13">
        <v>2</v>
      </c>
      <c r="I119" s="19" t="s">
        <v>14</v>
      </c>
    </row>
    <row r="120" spans="1:9" s="1" customFormat="1" ht="24.75" customHeight="1">
      <c r="A120" s="15"/>
      <c r="B120" s="18"/>
      <c r="C120" s="13" t="s">
        <v>291</v>
      </c>
      <c r="D120" s="14" t="s">
        <v>292</v>
      </c>
      <c r="E120" s="13">
        <v>134.48</v>
      </c>
      <c r="F120" s="13">
        <v>77.96</v>
      </c>
      <c r="G120" s="13">
        <f t="shared" si="3"/>
        <v>73.672</v>
      </c>
      <c r="H120" s="13">
        <v>3</v>
      </c>
      <c r="I120" s="19" t="s">
        <v>14</v>
      </c>
    </row>
    <row r="121" spans="1:9" s="1" customFormat="1" ht="24.75" customHeight="1">
      <c r="A121" s="11" t="s">
        <v>276</v>
      </c>
      <c r="B121" s="20" t="s">
        <v>70</v>
      </c>
      <c r="C121" s="13" t="s">
        <v>293</v>
      </c>
      <c r="D121" s="14" t="s">
        <v>294</v>
      </c>
      <c r="E121" s="13">
        <v>133.3</v>
      </c>
      <c r="F121" s="13">
        <v>87.2</v>
      </c>
      <c r="G121" s="13">
        <f t="shared" si="3"/>
        <v>78.98</v>
      </c>
      <c r="H121" s="13">
        <v>1</v>
      </c>
      <c r="I121" s="19" t="s">
        <v>17</v>
      </c>
    </row>
    <row r="122" spans="1:9" s="1" customFormat="1" ht="24.75" customHeight="1">
      <c r="A122" s="15"/>
      <c r="B122" s="20"/>
      <c r="C122" s="13" t="s">
        <v>295</v>
      </c>
      <c r="D122" s="14" t="s">
        <v>296</v>
      </c>
      <c r="E122" s="13">
        <v>131.3</v>
      </c>
      <c r="F122" s="13">
        <v>80.58</v>
      </c>
      <c r="G122" s="13">
        <f t="shared" si="3"/>
        <v>74.608</v>
      </c>
      <c r="H122" s="13">
        <v>2</v>
      </c>
      <c r="I122" s="19" t="s">
        <v>17</v>
      </c>
    </row>
    <row r="123" spans="1:9" s="1" customFormat="1" ht="24.75" customHeight="1">
      <c r="A123" s="15"/>
      <c r="B123" s="20"/>
      <c r="C123" s="13" t="s">
        <v>297</v>
      </c>
      <c r="D123" s="14" t="s">
        <v>298</v>
      </c>
      <c r="E123" s="13">
        <v>130.1</v>
      </c>
      <c r="F123" s="13">
        <v>79.22</v>
      </c>
      <c r="G123" s="13">
        <f t="shared" si="3"/>
        <v>73.55199999999999</v>
      </c>
      <c r="H123" s="13">
        <v>5</v>
      </c>
      <c r="I123" s="19" t="s">
        <v>14</v>
      </c>
    </row>
    <row r="124" spans="1:9" s="1" customFormat="1" ht="24.75" customHeight="1">
      <c r="A124" s="15"/>
      <c r="B124" s="20"/>
      <c r="C124" s="13" t="s">
        <v>299</v>
      </c>
      <c r="D124" s="14" t="s">
        <v>300</v>
      </c>
      <c r="E124" s="13">
        <v>129.4</v>
      </c>
      <c r="F124" s="13">
        <v>80.32</v>
      </c>
      <c r="G124" s="13">
        <f t="shared" si="3"/>
        <v>74.072</v>
      </c>
      <c r="H124" s="13">
        <v>4</v>
      </c>
      <c r="I124" s="19" t="s">
        <v>14</v>
      </c>
    </row>
    <row r="125" spans="1:9" s="1" customFormat="1" ht="24.75" customHeight="1">
      <c r="A125" s="15"/>
      <c r="B125" s="20"/>
      <c r="C125" s="13" t="s">
        <v>301</v>
      </c>
      <c r="D125" s="14" t="s">
        <v>302</v>
      </c>
      <c r="E125" s="13">
        <v>123.6</v>
      </c>
      <c r="F125" s="13">
        <v>77.52</v>
      </c>
      <c r="G125" s="13">
        <f t="shared" si="3"/>
        <v>71.232</v>
      </c>
      <c r="H125" s="13">
        <v>6</v>
      </c>
      <c r="I125" s="19" t="s">
        <v>14</v>
      </c>
    </row>
    <row r="126" spans="1:9" s="1" customFormat="1" ht="24.75" customHeight="1">
      <c r="A126" s="17"/>
      <c r="B126" s="20"/>
      <c r="C126" s="13" t="s">
        <v>238</v>
      </c>
      <c r="D126" s="14" t="s">
        <v>303</v>
      </c>
      <c r="E126" s="13">
        <v>122.6</v>
      </c>
      <c r="F126" s="13">
        <v>83.46</v>
      </c>
      <c r="G126" s="13">
        <f t="shared" si="3"/>
        <v>74.59599999999999</v>
      </c>
      <c r="H126" s="13">
        <v>3</v>
      </c>
      <c r="I126" s="19" t="s">
        <v>14</v>
      </c>
    </row>
    <row r="127" spans="1:9" s="1" customFormat="1" ht="24.75" customHeight="1">
      <c r="A127" s="11" t="s">
        <v>304</v>
      </c>
      <c r="B127" s="16" t="s">
        <v>70</v>
      </c>
      <c r="C127" s="13" t="s">
        <v>305</v>
      </c>
      <c r="D127" s="14" t="s">
        <v>306</v>
      </c>
      <c r="E127" s="13">
        <v>145.93</v>
      </c>
      <c r="F127" s="13">
        <v>81.78</v>
      </c>
      <c r="G127" s="13">
        <f t="shared" si="3"/>
        <v>78.254</v>
      </c>
      <c r="H127" s="13">
        <v>1</v>
      </c>
      <c r="I127" s="19" t="s">
        <v>17</v>
      </c>
    </row>
    <row r="128" spans="1:9" s="1" customFormat="1" ht="24.75" customHeight="1">
      <c r="A128" s="15"/>
      <c r="B128" s="16"/>
      <c r="C128" s="13" t="s">
        <v>307</v>
      </c>
      <c r="D128" s="14" t="s">
        <v>308</v>
      </c>
      <c r="E128" s="13">
        <v>138.35</v>
      </c>
      <c r="F128" s="13">
        <v>81.82</v>
      </c>
      <c r="G128" s="13">
        <f t="shared" si="3"/>
        <v>76.762</v>
      </c>
      <c r="H128" s="13">
        <v>2</v>
      </c>
      <c r="I128" s="19" t="s">
        <v>14</v>
      </c>
    </row>
    <row r="129" spans="1:9" s="1" customFormat="1" ht="24.75" customHeight="1">
      <c r="A129" s="17"/>
      <c r="B129" s="18"/>
      <c r="C129" s="13" t="s">
        <v>309</v>
      </c>
      <c r="D129" s="14" t="s">
        <v>310</v>
      </c>
      <c r="E129" s="13">
        <v>134.09</v>
      </c>
      <c r="F129" s="13">
        <v>80.12</v>
      </c>
      <c r="G129" s="13">
        <f t="shared" si="3"/>
        <v>74.89</v>
      </c>
      <c r="H129" s="13">
        <v>3</v>
      </c>
      <c r="I129" s="19" t="s">
        <v>14</v>
      </c>
    </row>
    <row r="130" spans="1:9" s="1" customFormat="1" ht="24.75" customHeight="1">
      <c r="A130" s="11" t="s">
        <v>311</v>
      </c>
      <c r="B130" s="12" t="s">
        <v>312</v>
      </c>
      <c r="C130" s="13" t="s">
        <v>313</v>
      </c>
      <c r="D130" s="14" t="s">
        <v>314</v>
      </c>
      <c r="E130" s="13">
        <v>137.59</v>
      </c>
      <c r="F130" s="13">
        <v>83.08</v>
      </c>
      <c r="G130" s="13">
        <f t="shared" si="3"/>
        <v>77.366</v>
      </c>
      <c r="H130" s="13">
        <v>1</v>
      </c>
      <c r="I130" s="19" t="s">
        <v>17</v>
      </c>
    </row>
    <row r="131" spans="1:9" s="1" customFormat="1" ht="24.75" customHeight="1">
      <c r="A131" s="15"/>
      <c r="B131" s="16"/>
      <c r="C131" s="13" t="s">
        <v>315</v>
      </c>
      <c r="D131" s="14" t="s">
        <v>316</v>
      </c>
      <c r="E131" s="13">
        <v>136.46</v>
      </c>
      <c r="F131" s="13">
        <v>79.98</v>
      </c>
      <c r="G131" s="13">
        <f t="shared" si="3"/>
        <v>75.28</v>
      </c>
      <c r="H131" s="13">
        <v>2</v>
      </c>
      <c r="I131" s="19" t="s">
        <v>17</v>
      </c>
    </row>
    <row r="132" spans="1:9" s="1" customFormat="1" ht="24.75" customHeight="1">
      <c r="A132" s="15"/>
      <c r="B132" s="18"/>
      <c r="C132" s="13" t="s">
        <v>317</v>
      </c>
      <c r="D132" s="14" t="s">
        <v>318</v>
      </c>
      <c r="E132" s="13">
        <v>131.35</v>
      </c>
      <c r="F132" s="13">
        <v>79.52</v>
      </c>
      <c r="G132" s="13">
        <f t="shared" si="3"/>
        <v>73.982</v>
      </c>
      <c r="H132" s="13">
        <v>3</v>
      </c>
      <c r="I132" s="19" t="s">
        <v>14</v>
      </c>
    </row>
    <row r="133" spans="1:9" s="1" customFormat="1" ht="24.75" customHeight="1">
      <c r="A133" s="11" t="s">
        <v>311</v>
      </c>
      <c r="B133" s="12" t="s">
        <v>319</v>
      </c>
      <c r="C133" s="13" t="s">
        <v>320</v>
      </c>
      <c r="D133" s="14" t="s">
        <v>321</v>
      </c>
      <c r="E133" s="13">
        <v>133.37</v>
      </c>
      <c r="F133" s="13">
        <v>82.94</v>
      </c>
      <c r="G133" s="13">
        <f t="shared" si="3"/>
        <v>76.438</v>
      </c>
      <c r="H133" s="13">
        <v>1</v>
      </c>
      <c r="I133" s="19" t="s">
        <v>17</v>
      </c>
    </row>
    <row r="134" spans="1:9" s="1" customFormat="1" ht="24.75" customHeight="1">
      <c r="A134" s="15"/>
      <c r="B134" s="16"/>
      <c r="C134" s="13" t="s">
        <v>322</v>
      </c>
      <c r="D134" s="14" t="s">
        <v>323</v>
      </c>
      <c r="E134" s="13">
        <v>128.61</v>
      </c>
      <c r="F134" s="13">
        <v>81.9</v>
      </c>
      <c r="G134" s="13">
        <f t="shared" si="3"/>
        <v>74.86200000000001</v>
      </c>
      <c r="H134" s="13">
        <v>2</v>
      </c>
      <c r="I134" s="19" t="s">
        <v>14</v>
      </c>
    </row>
    <row r="135" spans="1:9" s="1" customFormat="1" ht="24.75" customHeight="1">
      <c r="A135" s="17"/>
      <c r="B135" s="18"/>
      <c r="C135" s="13" t="s">
        <v>324</v>
      </c>
      <c r="D135" s="14" t="s">
        <v>325</v>
      </c>
      <c r="E135" s="13">
        <v>122.15</v>
      </c>
      <c r="F135" s="13">
        <v>78.86</v>
      </c>
      <c r="G135" s="13">
        <f t="shared" si="3"/>
        <v>71.746</v>
      </c>
      <c r="H135" s="13">
        <v>3</v>
      </c>
      <c r="I135" s="19" t="s">
        <v>14</v>
      </c>
    </row>
    <row r="136" spans="1:9" s="1" customFormat="1" ht="24.75" customHeight="1">
      <c r="A136" s="11" t="s">
        <v>326</v>
      </c>
      <c r="B136" s="12" t="s">
        <v>154</v>
      </c>
      <c r="C136" s="13" t="s">
        <v>327</v>
      </c>
      <c r="D136" s="14" t="s">
        <v>328</v>
      </c>
      <c r="E136" s="13">
        <v>135.8</v>
      </c>
      <c r="F136" s="13">
        <v>86.54</v>
      </c>
      <c r="G136" s="13">
        <f t="shared" si="3"/>
        <v>79.084</v>
      </c>
      <c r="H136" s="13">
        <v>1</v>
      </c>
      <c r="I136" s="19" t="s">
        <v>17</v>
      </c>
    </row>
    <row r="137" spans="1:9" s="1" customFormat="1" ht="24.75" customHeight="1">
      <c r="A137" s="15"/>
      <c r="B137" s="16"/>
      <c r="C137" s="13" t="s">
        <v>329</v>
      </c>
      <c r="D137" s="14" t="s">
        <v>330</v>
      </c>
      <c r="E137" s="13">
        <v>134.7</v>
      </c>
      <c r="F137" s="13">
        <v>80.72</v>
      </c>
      <c r="G137" s="13">
        <f t="shared" si="3"/>
        <v>75.37199999999999</v>
      </c>
      <c r="H137" s="13">
        <v>3</v>
      </c>
      <c r="I137" s="19" t="s">
        <v>14</v>
      </c>
    </row>
    <row r="138" spans="1:9" s="1" customFormat="1" ht="24.75" customHeight="1">
      <c r="A138" s="17"/>
      <c r="B138" s="18"/>
      <c r="C138" s="13" t="s">
        <v>331</v>
      </c>
      <c r="D138" s="14" t="s">
        <v>332</v>
      </c>
      <c r="E138" s="13">
        <v>134.4</v>
      </c>
      <c r="F138" s="13">
        <v>81.48</v>
      </c>
      <c r="G138" s="13">
        <f t="shared" si="3"/>
        <v>75.768</v>
      </c>
      <c r="H138" s="13">
        <v>2</v>
      </c>
      <c r="I138" s="19" t="s">
        <v>14</v>
      </c>
    </row>
    <row r="139" spans="1:9" s="1" customFormat="1" ht="24.75" customHeight="1">
      <c r="A139" s="11" t="s">
        <v>333</v>
      </c>
      <c r="B139" s="12" t="s">
        <v>334</v>
      </c>
      <c r="C139" s="13" t="s">
        <v>335</v>
      </c>
      <c r="D139" s="14" t="s">
        <v>336</v>
      </c>
      <c r="E139" s="13">
        <v>147.17</v>
      </c>
      <c r="F139" s="13">
        <v>87.52</v>
      </c>
      <c r="G139" s="13">
        <f t="shared" si="3"/>
        <v>81.946</v>
      </c>
      <c r="H139" s="13">
        <v>1</v>
      </c>
      <c r="I139" s="19" t="s">
        <v>17</v>
      </c>
    </row>
    <row r="140" spans="1:9" s="1" customFormat="1" ht="24.75" customHeight="1">
      <c r="A140" s="15"/>
      <c r="B140" s="16"/>
      <c r="C140" s="13" t="s">
        <v>337</v>
      </c>
      <c r="D140" s="14" t="s">
        <v>338</v>
      </c>
      <c r="E140" s="13">
        <v>144.67</v>
      </c>
      <c r="F140" s="13">
        <v>82.4</v>
      </c>
      <c r="G140" s="13">
        <f t="shared" si="3"/>
        <v>78.374</v>
      </c>
      <c r="H140" s="13">
        <v>3</v>
      </c>
      <c r="I140" s="19" t="s">
        <v>14</v>
      </c>
    </row>
    <row r="141" spans="1:9" s="1" customFormat="1" ht="24.75" customHeight="1">
      <c r="A141" s="15"/>
      <c r="B141" s="18"/>
      <c r="C141" s="13" t="s">
        <v>339</v>
      </c>
      <c r="D141" s="14" t="s">
        <v>340</v>
      </c>
      <c r="E141" s="13">
        <v>142.17</v>
      </c>
      <c r="F141" s="13">
        <v>84.1</v>
      </c>
      <c r="G141" s="13">
        <f t="shared" si="3"/>
        <v>78.89399999999999</v>
      </c>
      <c r="H141" s="13">
        <v>2</v>
      </c>
      <c r="I141" s="19" t="s">
        <v>14</v>
      </c>
    </row>
    <row r="142" spans="1:9" s="1" customFormat="1" ht="24.75" customHeight="1">
      <c r="A142" s="11" t="s">
        <v>333</v>
      </c>
      <c r="B142" s="12" t="s">
        <v>341</v>
      </c>
      <c r="C142" s="13" t="s">
        <v>342</v>
      </c>
      <c r="D142" s="14" t="s">
        <v>343</v>
      </c>
      <c r="E142" s="13">
        <v>142.5</v>
      </c>
      <c r="F142" s="13">
        <v>81.42</v>
      </c>
      <c r="G142" s="13">
        <f t="shared" si="3"/>
        <v>77.352</v>
      </c>
      <c r="H142" s="13">
        <v>1</v>
      </c>
      <c r="I142" s="19" t="s">
        <v>17</v>
      </c>
    </row>
    <row r="143" spans="1:9" s="1" customFormat="1" ht="24.75" customHeight="1">
      <c r="A143" s="15"/>
      <c r="B143" s="16"/>
      <c r="C143" s="13" t="s">
        <v>344</v>
      </c>
      <c r="D143" s="14" t="s">
        <v>345</v>
      </c>
      <c r="E143" s="13">
        <v>131.67</v>
      </c>
      <c r="F143" s="13">
        <v>81.82</v>
      </c>
      <c r="G143" s="13">
        <f t="shared" si="3"/>
        <v>75.42599999999999</v>
      </c>
      <c r="H143" s="13">
        <v>2</v>
      </c>
      <c r="I143" s="19" t="s">
        <v>14</v>
      </c>
    </row>
    <row r="144" spans="1:9" s="1" customFormat="1" ht="24.75" customHeight="1">
      <c r="A144" s="15"/>
      <c r="B144" s="18"/>
      <c r="C144" s="13" t="s">
        <v>346</v>
      </c>
      <c r="D144" s="14" t="s">
        <v>347</v>
      </c>
      <c r="E144" s="13">
        <v>128</v>
      </c>
      <c r="F144" s="13">
        <v>79.82</v>
      </c>
      <c r="G144" s="13">
        <f t="shared" si="3"/>
        <v>73.49199999999999</v>
      </c>
      <c r="H144" s="13">
        <v>3</v>
      </c>
      <c r="I144" s="19" t="s">
        <v>14</v>
      </c>
    </row>
    <row r="145" spans="1:9" s="1" customFormat="1" ht="24.75" customHeight="1">
      <c r="A145" s="11" t="s">
        <v>333</v>
      </c>
      <c r="B145" s="12" t="s">
        <v>348</v>
      </c>
      <c r="C145" s="13" t="s">
        <v>349</v>
      </c>
      <c r="D145" s="14" t="s">
        <v>350</v>
      </c>
      <c r="E145" s="13">
        <v>138.83</v>
      </c>
      <c r="F145" s="13">
        <v>84.34</v>
      </c>
      <c r="G145" s="13">
        <f t="shared" si="3"/>
        <v>78.37</v>
      </c>
      <c r="H145" s="13">
        <v>1</v>
      </c>
      <c r="I145" s="19" t="s">
        <v>17</v>
      </c>
    </row>
    <row r="146" spans="1:9" s="1" customFormat="1" ht="24.75" customHeight="1">
      <c r="A146" s="15"/>
      <c r="B146" s="16"/>
      <c r="C146" s="13" t="s">
        <v>351</v>
      </c>
      <c r="D146" s="14" t="s">
        <v>352</v>
      </c>
      <c r="E146" s="13">
        <v>138.17</v>
      </c>
      <c r="F146" s="13">
        <v>81.5</v>
      </c>
      <c r="G146" s="13">
        <f t="shared" si="3"/>
        <v>76.53399999999999</v>
      </c>
      <c r="H146" s="13">
        <v>2</v>
      </c>
      <c r="I146" s="19" t="s">
        <v>14</v>
      </c>
    </row>
    <row r="147" spans="1:9" s="1" customFormat="1" ht="24.75" customHeight="1">
      <c r="A147" s="15"/>
      <c r="B147" s="18"/>
      <c r="C147" s="13" t="s">
        <v>353</v>
      </c>
      <c r="D147" s="14" t="s">
        <v>354</v>
      </c>
      <c r="E147" s="13">
        <v>138</v>
      </c>
      <c r="F147" s="13">
        <v>81.38</v>
      </c>
      <c r="G147" s="13">
        <f t="shared" si="3"/>
        <v>76.428</v>
      </c>
      <c r="H147" s="13">
        <v>3</v>
      </c>
      <c r="I147" s="19" t="s">
        <v>14</v>
      </c>
    </row>
    <row r="148" spans="1:9" s="1" customFormat="1" ht="24.75" customHeight="1">
      <c r="A148" s="11" t="s">
        <v>333</v>
      </c>
      <c r="B148" s="12" t="s">
        <v>355</v>
      </c>
      <c r="C148" s="13" t="s">
        <v>356</v>
      </c>
      <c r="D148" s="14" t="s">
        <v>357</v>
      </c>
      <c r="E148" s="13">
        <v>149.17</v>
      </c>
      <c r="F148" s="13">
        <v>82.48</v>
      </c>
      <c r="G148" s="13">
        <f t="shared" si="3"/>
        <v>79.322</v>
      </c>
      <c r="H148" s="13">
        <v>3</v>
      </c>
      <c r="I148" s="19" t="s">
        <v>14</v>
      </c>
    </row>
    <row r="149" spans="1:9" s="1" customFormat="1" ht="24.75" customHeight="1">
      <c r="A149" s="15"/>
      <c r="B149" s="16"/>
      <c r="C149" s="13" t="s">
        <v>358</v>
      </c>
      <c r="D149" s="14" t="s">
        <v>359</v>
      </c>
      <c r="E149" s="13">
        <v>142.83</v>
      </c>
      <c r="F149" s="13">
        <v>86.48</v>
      </c>
      <c r="G149" s="13">
        <f t="shared" si="3"/>
        <v>80.45400000000001</v>
      </c>
      <c r="H149" s="13">
        <v>1</v>
      </c>
      <c r="I149" s="19" t="s">
        <v>17</v>
      </c>
    </row>
    <row r="150" spans="1:9" s="1" customFormat="1" ht="24.75" customHeight="1">
      <c r="A150" s="15"/>
      <c r="B150" s="18"/>
      <c r="C150" s="13" t="s">
        <v>360</v>
      </c>
      <c r="D150" s="14" t="s">
        <v>361</v>
      </c>
      <c r="E150" s="13">
        <v>142.17</v>
      </c>
      <c r="F150" s="13">
        <v>85.12</v>
      </c>
      <c r="G150" s="13">
        <f t="shared" si="3"/>
        <v>79.506</v>
      </c>
      <c r="H150" s="13">
        <v>2</v>
      </c>
      <c r="I150" s="19" t="s">
        <v>14</v>
      </c>
    </row>
    <row r="151" spans="1:9" s="1" customFormat="1" ht="24.75" customHeight="1">
      <c r="A151" s="11" t="s">
        <v>333</v>
      </c>
      <c r="B151" s="12" t="s">
        <v>362</v>
      </c>
      <c r="C151" s="13" t="s">
        <v>363</v>
      </c>
      <c r="D151" s="14" t="s">
        <v>364</v>
      </c>
      <c r="E151" s="13">
        <v>145.83</v>
      </c>
      <c r="F151" s="13">
        <v>85.22</v>
      </c>
      <c r="G151" s="13">
        <f t="shared" si="3"/>
        <v>80.298</v>
      </c>
      <c r="H151" s="13">
        <v>1</v>
      </c>
      <c r="I151" s="19" t="s">
        <v>17</v>
      </c>
    </row>
    <row r="152" spans="1:9" s="1" customFormat="1" ht="24.75" customHeight="1">
      <c r="A152" s="15"/>
      <c r="B152" s="16"/>
      <c r="C152" s="13" t="s">
        <v>365</v>
      </c>
      <c r="D152" s="14" t="s">
        <v>366</v>
      </c>
      <c r="E152" s="13">
        <v>142</v>
      </c>
      <c r="F152" s="13">
        <v>82.7</v>
      </c>
      <c r="G152" s="13">
        <f t="shared" si="3"/>
        <v>78.02</v>
      </c>
      <c r="H152" s="13">
        <v>2</v>
      </c>
      <c r="I152" s="19" t="s">
        <v>14</v>
      </c>
    </row>
    <row r="153" spans="1:9" s="1" customFormat="1" ht="24.75" customHeight="1">
      <c r="A153" s="15"/>
      <c r="B153" s="18"/>
      <c r="C153" s="13" t="s">
        <v>367</v>
      </c>
      <c r="D153" s="14" t="s">
        <v>368</v>
      </c>
      <c r="E153" s="13">
        <v>140.5</v>
      </c>
      <c r="F153" s="13">
        <v>77.4</v>
      </c>
      <c r="G153" s="13">
        <f t="shared" si="3"/>
        <v>74.54</v>
      </c>
      <c r="H153" s="13">
        <v>3</v>
      </c>
      <c r="I153" s="19" t="s">
        <v>14</v>
      </c>
    </row>
    <row r="154" spans="1:9" s="1" customFormat="1" ht="24.75" customHeight="1">
      <c r="A154" s="11" t="s">
        <v>333</v>
      </c>
      <c r="B154" s="12" t="s">
        <v>369</v>
      </c>
      <c r="C154" s="13" t="s">
        <v>370</v>
      </c>
      <c r="D154" s="14" t="s">
        <v>371</v>
      </c>
      <c r="E154" s="13">
        <v>150</v>
      </c>
      <c r="F154" s="13">
        <v>80.74</v>
      </c>
      <c r="G154" s="13">
        <f t="shared" si="3"/>
        <v>78.44399999999999</v>
      </c>
      <c r="H154" s="13">
        <v>1</v>
      </c>
      <c r="I154" s="19" t="s">
        <v>17</v>
      </c>
    </row>
    <row r="155" spans="1:9" s="1" customFormat="1" ht="24.75" customHeight="1">
      <c r="A155" s="15"/>
      <c r="B155" s="16"/>
      <c r="C155" s="13" t="s">
        <v>372</v>
      </c>
      <c r="D155" s="14" t="s">
        <v>373</v>
      </c>
      <c r="E155" s="13">
        <v>149.5</v>
      </c>
      <c r="F155" s="13">
        <v>80.48</v>
      </c>
      <c r="G155" s="13">
        <f t="shared" si="3"/>
        <v>78.188</v>
      </c>
      <c r="H155" s="13">
        <v>2</v>
      </c>
      <c r="I155" s="19" t="s">
        <v>14</v>
      </c>
    </row>
    <row r="156" spans="1:9" s="1" customFormat="1" ht="24.75" customHeight="1">
      <c r="A156" s="15"/>
      <c r="B156" s="18"/>
      <c r="C156" s="13" t="s">
        <v>374</v>
      </c>
      <c r="D156" s="14" t="s">
        <v>375</v>
      </c>
      <c r="E156" s="13">
        <v>148</v>
      </c>
      <c r="F156" s="13">
        <v>79.64</v>
      </c>
      <c r="G156" s="13">
        <f t="shared" si="3"/>
        <v>77.384</v>
      </c>
      <c r="H156" s="13">
        <v>3</v>
      </c>
      <c r="I156" s="19" t="s">
        <v>14</v>
      </c>
    </row>
    <row r="157" spans="1:9" s="1" customFormat="1" ht="24.75" customHeight="1">
      <c r="A157" s="11" t="s">
        <v>333</v>
      </c>
      <c r="B157" s="12" t="s">
        <v>376</v>
      </c>
      <c r="C157" s="13" t="s">
        <v>377</v>
      </c>
      <c r="D157" s="14" t="s">
        <v>378</v>
      </c>
      <c r="E157" s="13">
        <v>137.5</v>
      </c>
      <c r="F157" s="13">
        <v>83.36</v>
      </c>
      <c r="G157" s="13">
        <f t="shared" si="3"/>
        <v>77.51599999999999</v>
      </c>
      <c r="H157" s="13">
        <v>1</v>
      </c>
      <c r="I157" s="19" t="s">
        <v>17</v>
      </c>
    </row>
    <row r="158" spans="1:9" s="1" customFormat="1" ht="24.75" customHeight="1">
      <c r="A158" s="15"/>
      <c r="B158" s="16"/>
      <c r="C158" s="13" t="s">
        <v>379</v>
      </c>
      <c r="D158" s="14" t="s">
        <v>380</v>
      </c>
      <c r="E158" s="13">
        <v>131.33</v>
      </c>
      <c r="F158" s="13">
        <v>80.74</v>
      </c>
      <c r="G158" s="13">
        <f t="shared" si="3"/>
        <v>74.71000000000001</v>
      </c>
      <c r="H158" s="13">
        <v>3</v>
      </c>
      <c r="I158" s="19" t="s">
        <v>14</v>
      </c>
    </row>
    <row r="159" spans="1:9" s="1" customFormat="1" ht="24.75" customHeight="1">
      <c r="A159" s="15"/>
      <c r="B159" s="18"/>
      <c r="C159" s="13" t="s">
        <v>381</v>
      </c>
      <c r="D159" s="14" t="s">
        <v>382</v>
      </c>
      <c r="E159" s="13">
        <v>130.33</v>
      </c>
      <c r="F159" s="13">
        <v>82.64</v>
      </c>
      <c r="G159" s="13">
        <f t="shared" si="3"/>
        <v>75.65</v>
      </c>
      <c r="H159" s="13">
        <v>2</v>
      </c>
      <c r="I159" s="19" t="s">
        <v>14</v>
      </c>
    </row>
    <row r="160" spans="1:9" s="1" customFormat="1" ht="24.75" customHeight="1">
      <c r="A160" s="11" t="s">
        <v>333</v>
      </c>
      <c r="B160" s="12" t="s">
        <v>383</v>
      </c>
      <c r="C160" s="13" t="s">
        <v>384</v>
      </c>
      <c r="D160" s="14" t="s">
        <v>385</v>
      </c>
      <c r="E160" s="13">
        <v>135.67</v>
      </c>
      <c r="F160" s="13">
        <v>86.06</v>
      </c>
      <c r="G160" s="13">
        <f t="shared" si="3"/>
        <v>78.77000000000001</v>
      </c>
      <c r="H160" s="13">
        <v>1</v>
      </c>
      <c r="I160" s="19" t="s">
        <v>17</v>
      </c>
    </row>
    <row r="161" spans="1:9" s="1" customFormat="1" ht="24.75" customHeight="1">
      <c r="A161" s="15"/>
      <c r="B161" s="16"/>
      <c r="C161" s="13" t="s">
        <v>386</v>
      </c>
      <c r="D161" s="14" t="s">
        <v>387</v>
      </c>
      <c r="E161" s="13">
        <v>135</v>
      </c>
      <c r="F161" s="13">
        <v>83.9</v>
      </c>
      <c r="G161" s="13">
        <f t="shared" si="3"/>
        <v>77.34</v>
      </c>
      <c r="H161" s="13">
        <v>2</v>
      </c>
      <c r="I161" s="19" t="s">
        <v>14</v>
      </c>
    </row>
    <row r="162" spans="1:9" s="1" customFormat="1" ht="24.75" customHeight="1">
      <c r="A162" s="15"/>
      <c r="B162" s="18"/>
      <c r="C162" s="13" t="s">
        <v>388</v>
      </c>
      <c r="D162" s="14" t="s">
        <v>389</v>
      </c>
      <c r="E162" s="13">
        <v>116.83</v>
      </c>
      <c r="F162" s="13">
        <v>78.62</v>
      </c>
      <c r="G162" s="13">
        <f t="shared" si="3"/>
        <v>70.53800000000001</v>
      </c>
      <c r="H162" s="13">
        <v>3</v>
      </c>
      <c r="I162" s="19" t="s">
        <v>14</v>
      </c>
    </row>
    <row r="163" spans="1:9" s="1" customFormat="1" ht="24.75" customHeight="1">
      <c r="A163" s="11" t="s">
        <v>333</v>
      </c>
      <c r="B163" s="12" t="s">
        <v>390</v>
      </c>
      <c r="C163" s="13" t="s">
        <v>391</v>
      </c>
      <c r="D163" s="14" t="s">
        <v>392</v>
      </c>
      <c r="E163" s="13">
        <v>149.5</v>
      </c>
      <c r="F163" s="13">
        <v>87.22</v>
      </c>
      <c r="G163" s="13">
        <f t="shared" si="3"/>
        <v>82.232</v>
      </c>
      <c r="H163" s="13">
        <v>1</v>
      </c>
      <c r="I163" s="19" t="s">
        <v>17</v>
      </c>
    </row>
    <row r="164" spans="1:9" s="1" customFormat="1" ht="24.75" customHeight="1">
      <c r="A164" s="15"/>
      <c r="B164" s="16"/>
      <c r="C164" s="13" t="s">
        <v>393</v>
      </c>
      <c r="D164" s="14" t="s">
        <v>394</v>
      </c>
      <c r="E164" s="13">
        <v>149.17</v>
      </c>
      <c r="F164" s="13">
        <v>78.98</v>
      </c>
      <c r="G164" s="13">
        <f t="shared" si="3"/>
        <v>77.222</v>
      </c>
      <c r="H164" s="13">
        <v>3</v>
      </c>
      <c r="I164" s="19" t="s">
        <v>14</v>
      </c>
    </row>
    <row r="165" spans="1:9" s="1" customFormat="1" ht="24.75" customHeight="1">
      <c r="A165" s="15"/>
      <c r="B165" s="18"/>
      <c r="C165" s="13" t="s">
        <v>395</v>
      </c>
      <c r="D165" s="14" t="s">
        <v>396</v>
      </c>
      <c r="E165" s="13">
        <v>148</v>
      </c>
      <c r="F165" s="13">
        <v>81.9</v>
      </c>
      <c r="G165" s="13">
        <f t="shared" si="3"/>
        <v>78.74000000000001</v>
      </c>
      <c r="H165" s="13">
        <v>2</v>
      </c>
      <c r="I165" s="19" t="s">
        <v>14</v>
      </c>
    </row>
    <row r="166" spans="1:9" s="1" customFormat="1" ht="24.75" customHeight="1">
      <c r="A166" s="11" t="s">
        <v>333</v>
      </c>
      <c r="B166" s="12" t="s">
        <v>397</v>
      </c>
      <c r="C166" s="13" t="s">
        <v>398</v>
      </c>
      <c r="D166" s="14" t="s">
        <v>399</v>
      </c>
      <c r="E166" s="13">
        <v>148.5</v>
      </c>
      <c r="F166" s="13">
        <v>82.82</v>
      </c>
      <c r="G166" s="13">
        <f t="shared" si="3"/>
        <v>79.392</v>
      </c>
      <c r="H166" s="13">
        <v>1</v>
      </c>
      <c r="I166" s="19" t="s">
        <v>17</v>
      </c>
    </row>
    <row r="167" spans="1:9" s="1" customFormat="1" ht="24.75" customHeight="1">
      <c r="A167" s="15"/>
      <c r="B167" s="16"/>
      <c r="C167" s="13" t="s">
        <v>400</v>
      </c>
      <c r="D167" s="14" t="s">
        <v>401</v>
      </c>
      <c r="E167" s="13">
        <v>138.67</v>
      </c>
      <c r="F167" s="13">
        <v>82.52</v>
      </c>
      <c r="G167" s="13">
        <f t="shared" si="3"/>
        <v>77.246</v>
      </c>
      <c r="H167" s="13">
        <v>2</v>
      </c>
      <c r="I167" s="19" t="s">
        <v>14</v>
      </c>
    </row>
    <row r="168" spans="1:9" s="1" customFormat="1" ht="24.75" customHeight="1">
      <c r="A168" s="15"/>
      <c r="B168" s="18"/>
      <c r="C168" s="13" t="s">
        <v>402</v>
      </c>
      <c r="D168" s="14" t="s">
        <v>403</v>
      </c>
      <c r="E168" s="13">
        <v>138.17</v>
      </c>
      <c r="F168" s="13">
        <v>82.08</v>
      </c>
      <c r="G168" s="13">
        <f t="shared" si="3"/>
        <v>76.882</v>
      </c>
      <c r="H168" s="13">
        <v>3</v>
      </c>
      <c r="I168" s="19" t="s">
        <v>14</v>
      </c>
    </row>
    <row r="169" spans="1:9" s="1" customFormat="1" ht="24.75" customHeight="1">
      <c r="A169" s="11" t="s">
        <v>333</v>
      </c>
      <c r="B169" s="12" t="s">
        <v>404</v>
      </c>
      <c r="C169" s="13" t="s">
        <v>405</v>
      </c>
      <c r="D169" s="14" t="s">
        <v>406</v>
      </c>
      <c r="E169" s="13">
        <v>144.33</v>
      </c>
      <c r="F169" s="13">
        <v>83.92</v>
      </c>
      <c r="G169" s="13">
        <f t="shared" si="3"/>
        <v>79.218</v>
      </c>
      <c r="H169" s="13">
        <v>2</v>
      </c>
      <c r="I169" s="19" t="s">
        <v>14</v>
      </c>
    </row>
    <row r="170" spans="1:9" s="1" customFormat="1" ht="24.75" customHeight="1">
      <c r="A170" s="15"/>
      <c r="B170" s="16"/>
      <c r="C170" s="13" t="s">
        <v>407</v>
      </c>
      <c r="D170" s="14" t="s">
        <v>408</v>
      </c>
      <c r="E170" s="13">
        <v>143.67</v>
      </c>
      <c r="F170" s="13">
        <v>86.14</v>
      </c>
      <c r="G170" s="13">
        <f t="shared" si="3"/>
        <v>80.41799999999999</v>
      </c>
      <c r="H170" s="13">
        <v>1</v>
      </c>
      <c r="I170" s="19" t="s">
        <v>17</v>
      </c>
    </row>
    <row r="171" spans="1:9" s="1" customFormat="1" ht="24.75" customHeight="1">
      <c r="A171" s="15"/>
      <c r="B171" s="18"/>
      <c r="C171" s="13" t="s">
        <v>409</v>
      </c>
      <c r="D171" s="14" t="s">
        <v>410</v>
      </c>
      <c r="E171" s="13">
        <v>138.67</v>
      </c>
      <c r="F171" s="13">
        <v>83.4</v>
      </c>
      <c r="G171" s="13">
        <f t="shared" si="3"/>
        <v>77.774</v>
      </c>
      <c r="H171" s="13">
        <v>3</v>
      </c>
      <c r="I171" s="19" t="s">
        <v>14</v>
      </c>
    </row>
    <row r="172" spans="1:9" s="1" customFormat="1" ht="24.75" customHeight="1">
      <c r="A172" s="11" t="s">
        <v>333</v>
      </c>
      <c r="B172" s="12" t="s">
        <v>411</v>
      </c>
      <c r="C172" s="13" t="s">
        <v>412</v>
      </c>
      <c r="D172" s="14" t="s">
        <v>413</v>
      </c>
      <c r="E172" s="13">
        <v>149.67</v>
      </c>
      <c r="F172" s="13">
        <v>83.18</v>
      </c>
      <c r="G172" s="13">
        <f t="shared" si="3"/>
        <v>79.842</v>
      </c>
      <c r="H172" s="13">
        <v>1</v>
      </c>
      <c r="I172" s="19" t="s">
        <v>17</v>
      </c>
    </row>
    <row r="173" spans="1:9" s="1" customFormat="1" ht="24.75" customHeight="1">
      <c r="A173" s="15"/>
      <c r="B173" s="16"/>
      <c r="C173" s="13" t="s">
        <v>414</v>
      </c>
      <c r="D173" s="14" t="s">
        <v>415</v>
      </c>
      <c r="E173" s="13">
        <v>141.67</v>
      </c>
      <c r="F173" s="13">
        <v>85.4</v>
      </c>
      <c r="G173" s="13">
        <f t="shared" si="3"/>
        <v>79.574</v>
      </c>
      <c r="H173" s="13">
        <v>2</v>
      </c>
      <c r="I173" s="19" t="s">
        <v>14</v>
      </c>
    </row>
    <row r="174" spans="1:9" s="1" customFormat="1" ht="24.75" customHeight="1">
      <c r="A174" s="15"/>
      <c r="B174" s="18"/>
      <c r="C174" s="13" t="s">
        <v>416</v>
      </c>
      <c r="D174" s="14" t="s">
        <v>417</v>
      </c>
      <c r="E174" s="13">
        <v>140.33</v>
      </c>
      <c r="F174" s="13">
        <v>83.9</v>
      </c>
      <c r="G174" s="13">
        <f t="shared" si="3"/>
        <v>78.406</v>
      </c>
      <c r="H174" s="13">
        <v>3</v>
      </c>
      <c r="I174" s="19" t="s">
        <v>14</v>
      </c>
    </row>
    <row r="175" spans="1:9" s="1" customFormat="1" ht="24.75" customHeight="1">
      <c r="A175" s="11" t="s">
        <v>333</v>
      </c>
      <c r="B175" s="12" t="s">
        <v>418</v>
      </c>
      <c r="C175" s="13" t="s">
        <v>419</v>
      </c>
      <c r="D175" s="14" t="s">
        <v>420</v>
      </c>
      <c r="E175" s="13">
        <v>145.67</v>
      </c>
      <c r="F175" s="13">
        <v>81.2</v>
      </c>
      <c r="G175" s="13">
        <f t="shared" si="3"/>
        <v>77.854</v>
      </c>
      <c r="H175" s="13">
        <v>3</v>
      </c>
      <c r="I175" s="19" t="s">
        <v>14</v>
      </c>
    </row>
    <row r="176" spans="1:9" s="1" customFormat="1" ht="24.75" customHeight="1">
      <c r="A176" s="15"/>
      <c r="B176" s="16"/>
      <c r="C176" s="13" t="s">
        <v>421</v>
      </c>
      <c r="D176" s="14" t="s">
        <v>422</v>
      </c>
      <c r="E176" s="13">
        <v>143</v>
      </c>
      <c r="F176" s="13">
        <v>85.2</v>
      </c>
      <c r="G176" s="13">
        <f t="shared" si="3"/>
        <v>79.72</v>
      </c>
      <c r="H176" s="13">
        <v>1</v>
      </c>
      <c r="I176" s="19" t="s">
        <v>17</v>
      </c>
    </row>
    <row r="177" spans="1:9" s="1" customFormat="1" ht="24.75" customHeight="1">
      <c r="A177" s="15"/>
      <c r="B177" s="18"/>
      <c r="C177" s="13" t="s">
        <v>423</v>
      </c>
      <c r="D177" s="14" t="s">
        <v>424</v>
      </c>
      <c r="E177" s="13">
        <v>142.83</v>
      </c>
      <c r="F177" s="13">
        <v>84.1</v>
      </c>
      <c r="G177" s="13">
        <f t="shared" si="3"/>
        <v>79.026</v>
      </c>
      <c r="H177" s="13">
        <v>2</v>
      </c>
      <c r="I177" s="19" t="s">
        <v>14</v>
      </c>
    </row>
    <row r="178" spans="1:9" s="1" customFormat="1" ht="24.75" customHeight="1">
      <c r="A178" s="11" t="s">
        <v>333</v>
      </c>
      <c r="B178" s="12" t="s">
        <v>425</v>
      </c>
      <c r="C178" s="13" t="s">
        <v>426</v>
      </c>
      <c r="D178" s="14" t="s">
        <v>427</v>
      </c>
      <c r="E178" s="13">
        <v>132.83</v>
      </c>
      <c r="F178" s="13">
        <v>86.88</v>
      </c>
      <c r="G178" s="13">
        <f t="shared" si="3"/>
        <v>78.69399999999999</v>
      </c>
      <c r="H178" s="13">
        <v>1</v>
      </c>
      <c r="I178" s="19" t="s">
        <v>17</v>
      </c>
    </row>
    <row r="179" spans="1:9" s="1" customFormat="1" ht="24.75" customHeight="1">
      <c r="A179" s="15"/>
      <c r="B179" s="16"/>
      <c r="C179" s="13" t="s">
        <v>428</v>
      </c>
      <c r="D179" s="14" t="s">
        <v>429</v>
      </c>
      <c r="E179" s="13">
        <v>129.5</v>
      </c>
      <c r="F179" s="13">
        <v>82.26</v>
      </c>
      <c r="G179" s="13">
        <f t="shared" si="3"/>
        <v>75.256</v>
      </c>
      <c r="H179" s="13">
        <v>2</v>
      </c>
      <c r="I179" s="19" t="s">
        <v>14</v>
      </c>
    </row>
    <row r="180" spans="1:9" s="1" customFormat="1" ht="24.75" customHeight="1">
      <c r="A180" s="15"/>
      <c r="B180" s="18"/>
      <c r="C180" s="13" t="s">
        <v>430</v>
      </c>
      <c r="D180" s="14" t="s">
        <v>431</v>
      </c>
      <c r="E180" s="13">
        <v>126.33</v>
      </c>
      <c r="F180" s="13">
        <v>82.8</v>
      </c>
      <c r="G180" s="13">
        <f t="shared" si="3"/>
        <v>74.946</v>
      </c>
      <c r="H180" s="13">
        <v>3</v>
      </c>
      <c r="I180" s="19" t="s">
        <v>14</v>
      </c>
    </row>
    <row r="181" spans="1:9" s="1" customFormat="1" ht="24.75" customHeight="1">
      <c r="A181" s="11" t="s">
        <v>333</v>
      </c>
      <c r="B181" s="12" t="s">
        <v>432</v>
      </c>
      <c r="C181" s="13" t="s">
        <v>433</v>
      </c>
      <c r="D181" s="14" t="s">
        <v>434</v>
      </c>
      <c r="E181" s="13">
        <v>149.17</v>
      </c>
      <c r="F181" s="13">
        <v>84.8</v>
      </c>
      <c r="G181" s="13">
        <f t="shared" si="3"/>
        <v>80.714</v>
      </c>
      <c r="H181" s="13">
        <v>1</v>
      </c>
      <c r="I181" s="19" t="s">
        <v>17</v>
      </c>
    </row>
    <row r="182" spans="1:9" s="1" customFormat="1" ht="24.75" customHeight="1">
      <c r="A182" s="15"/>
      <c r="B182" s="16"/>
      <c r="C182" s="13" t="s">
        <v>435</v>
      </c>
      <c r="D182" s="14" t="s">
        <v>436</v>
      </c>
      <c r="E182" s="13">
        <v>141.83</v>
      </c>
      <c r="F182" s="13">
        <v>81.76</v>
      </c>
      <c r="G182" s="13">
        <f aca="true" t="shared" si="4" ref="G182:G190">E182*0.2+F182*0.6</f>
        <v>77.42200000000001</v>
      </c>
      <c r="H182" s="13">
        <v>3</v>
      </c>
      <c r="I182" s="19" t="s">
        <v>14</v>
      </c>
    </row>
    <row r="183" spans="1:9" s="1" customFormat="1" ht="24.75" customHeight="1">
      <c r="A183" s="15"/>
      <c r="B183" s="18"/>
      <c r="C183" s="13" t="s">
        <v>111</v>
      </c>
      <c r="D183" s="14" t="s">
        <v>437</v>
      </c>
      <c r="E183" s="13">
        <v>139.33</v>
      </c>
      <c r="F183" s="13">
        <v>82.9</v>
      </c>
      <c r="G183" s="13">
        <f t="shared" si="4"/>
        <v>77.60600000000001</v>
      </c>
      <c r="H183" s="13">
        <v>2</v>
      </c>
      <c r="I183" s="19" t="s">
        <v>14</v>
      </c>
    </row>
    <row r="184" spans="1:9" s="1" customFormat="1" ht="24.75" customHeight="1">
      <c r="A184" s="15" t="s">
        <v>333</v>
      </c>
      <c r="B184" s="12" t="s">
        <v>438</v>
      </c>
      <c r="C184" s="13" t="s">
        <v>439</v>
      </c>
      <c r="D184" s="14" t="s">
        <v>440</v>
      </c>
      <c r="E184" s="13">
        <v>141</v>
      </c>
      <c r="F184" s="13">
        <v>82.7</v>
      </c>
      <c r="G184" s="13">
        <f t="shared" si="4"/>
        <v>77.82</v>
      </c>
      <c r="H184" s="13">
        <v>2</v>
      </c>
      <c r="I184" s="20" t="s">
        <v>17</v>
      </c>
    </row>
    <row r="185" spans="1:9" s="1" customFormat="1" ht="24.75" customHeight="1">
      <c r="A185" s="15"/>
      <c r="B185" s="16"/>
      <c r="C185" s="13" t="s">
        <v>441</v>
      </c>
      <c r="D185" s="14" t="s">
        <v>442</v>
      </c>
      <c r="E185" s="13">
        <v>139.67</v>
      </c>
      <c r="F185" s="13">
        <v>81.2</v>
      </c>
      <c r="G185" s="13">
        <f t="shared" si="4"/>
        <v>76.654</v>
      </c>
      <c r="H185" s="13">
        <v>4</v>
      </c>
      <c r="I185" s="19" t="s">
        <v>14</v>
      </c>
    </row>
    <row r="186" spans="1:9" s="1" customFormat="1" ht="24.75" customHeight="1">
      <c r="A186" s="15"/>
      <c r="B186" s="16"/>
      <c r="C186" s="13" t="s">
        <v>443</v>
      </c>
      <c r="D186" s="14" t="s">
        <v>444</v>
      </c>
      <c r="E186" s="13">
        <v>137.67</v>
      </c>
      <c r="F186" s="13">
        <v>84.64</v>
      </c>
      <c r="G186" s="13">
        <f t="shared" si="4"/>
        <v>78.318</v>
      </c>
      <c r="H186" s="13">
        <v>1</v>
      </c>
      <c r="I186" s="20" t="s">
        <v>17</v>
      </c>
    </row>
    <row r="187" spans="1:9" s="1" customFormat="1" ht="24.75" customHeight="1">
      <c r="A187" s="15"/>
      <c r="B187" s="16"/>
      <c r="C187" s="13" t="s">
        <v>445</v>
      </c>
      <c r="D187" s="14" t="s">
        <v>446</v>
      </c>
      <c r="E187" s="13">
        <v>136</v>
      </c>
      <c r="F187" s="13">
        <v>82.52</v>
      </c>
      <c r="G187" s="13">
        <f t="shared" si="4"/>
        <v>76.71199999999999</v>
      </c>
      <c r="H187" s="13">
        <v>3</v>
      </c>
      <c r="I187" s="19" t="s">
        <v>14</v>
      </c>
    </row>
    <row r="188" spans="1:9" s="1" customFormat="1" ht="24.75" customHeight="1">
      <c r="A188" s="17"/>
      <c r="B188" s="18"/>
      <c r="C188" s="13" t="s">
        <v>447</v>
      </c>
      <c r="D188" s="14" t="s">
        <v>448</v>
      </c>
      <c r="E188" s="13">
        <v>133.5</v>
      </c>
      <c r="F188" s="13">
        <v>79.74</v>
      </c>
      <c r="G188" s="13">
        <f t="shared" si="4"/>
        <v>74.544</v>
      </c>
      <c r="H188" s="13">
        <v>5</v>
      </c>
      <c r="I188" s="19" t="s">
        <v>14</v>
      </c>
    </row>
    <row r="189" spans="1:9" s="1" customFormat="1" ht="24.75" customHeight="1">
      <c r="A189" s="11" t="s">
        <v>333</v>
      </c>
      <c r="B189" s="12" t="s">
        <v>449</v>
      </c>
      <c r="C189" s="13" t="s">
        <v>450</v>
      </c>
      <c r="D189" s="14" t="s">
        <v>451</v>
      </c>
      <c r="E189" s="13">
        <v>116.18</v>
      </c>
      <c r="F189" s="13">
        <v>80.46</v>
      </c>
      <c r="G189" s="13">
        <f t="shared" si="4"/>
        <v>71.512</v>
      </c>
      <c r="H189" s="13">
        <v>1</v>
      </c>
      <c r="I189" s="19" t="s">
        <v>17</v>
      </c>
    </row>
    <row r="190" spans="1:9" s="1" customFormat="1" ht="24.75" customHeight="1">
      <c r="A190" s="17"/>
      <c r="B190" s="18"/>
      <c r="C190" s="13" t="s">
        <v>452</v>
      </c>
      <c r="D190" s="14" t="s">
        <v>453</v>
      </c>
      <c r="E190" s="13">
        <v>103.5</v>
      </c>
      <c r="F190" s="13">
        <v>78.48</v>
      </c>
      <c r="G190" s="13">
        <f t="shared" si="4"/>
        <v>67.78800000000001</v>
      </c>
      <c r="H190" s="13">
        <v>2</v>
      </c>
      <c r="I190" s="19" t="s">
        <v>14</v>
      </c>
    </row>
  </sheetData>
  <sheetProtection/>
  <autoFilter ref="A2:I190"/>
  <mergeCells count="111">
    <mergeCell ref="A1:I1"/>
    <mergeCell ref="A3:A5"/>
    <mergeCell ref="A6:A8"/>
    <mergeCell ref="A9:A14"/>
    <mergeCell ref="A15:A19"/>
    <mergeCell ref="A20:A22"/>
    <mergeCell ref="A23:A25"/>
    <mergeCell ref="A26:A31"/>
    <mergeCell ref="A32:A34"/>
    <mergeCell ref="A35:A40"/>
    <mergeCell ref="A41:A43"/>
    <mergeCell ref="A44:A49"/>
    <mergeCell ref="A50:A52"/>
    <mergeCell ref="A53:A55"/>
    <mergeCell ref="A56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7"/>
    <mergeCell ref="A88:A90"/>
    <mergeCell ref="A91:A93"/>
    <mergeCell ref="A94:A96"/>
    <mergeCell ref="A97:A99"/>
    <mergeCell ref="A100:A102"/>
    <mergeCell ref="A103:A107"/>
    <mergeCell ref="A108:A109"/>
    <mergeCell ref="A110:A112"/>
    <mergeCell ref="A113:A117"/>
    <mergeCell ref="A118:A120"/>
    <mergeCell ref="A121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8"/>
    <mergeCell ref="A189:A190"/>
    <mergeCell ref="B3:B5"/>
    <mergeCell ref="B6:B8"/>
    <mergeCell ref="B9:B14"/>
    <mergeCell ref="B15:B19"/>
    <mergeCell ref="B20:B22"/>
    <mergeCell ref="B23:B25"/>
    <mergeCell ref="B26:B31"/>
    <mergeCell ref="B32:B34"/>
    <mergeCell ref="B35:B40"/>
    <mergeCell ref="B41:B43"/>
    <mergeCell ref="B44:B49"/>
    <mergeCell ref="B50:B52"/>
    <mergeCell ref="B53:B55"/>
    <mergeCell ref="B56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7"/>
    <mergeCell ref="B88:B90"/>
    <mergeCell ref="B91:B93"/>
    <mergeCell ref="B94:B96"/>
    <mergeCell ref="B97:B99"/>
    <mergeCell ref="B100:B102"/>
    <mergeCell ref="B103:B107"/>
    <mergeCell ref="B108:B109"/>
    <mergeCell ref="B110:B112"/>
    <mergeCell ref="B113:B117"/>
    <mergeCell ref="B118:B120"/>
    <mergeCell ref="B121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8"/>
    <mergeCell ref="B189:B190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燕归东</cp:lastModifiedBy>
  <dcterms:created xsi:type="dcterms:W3CDTF">2022-07-27T19:07:50Z</dcterms:created>
  <dcterms:modified xsi:type="dcterms:W3CDTF">2023-03-18T08:18:15Z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D3DE68E583624EB89EAC0896EB3ADB20</vt:lpwstr>
  </property>
</Properties>
</file>