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4225" windowHeight="12540" activeTab="0"/>
  </bookViews>
  <sheets>
    <sheet name="第一试场" sheetId="1" r:id="rId1"/>
    <sheet name="第二试场" sheetId="2" r:id="rId2"/>
    <sheet name="第三试场" sheetId="3" r:id="rId3"/>
    <sheet name="第四试场" sheetId="4" r:id="rId4"/>
    <sheet name="第五试场" sheetId="5" r:id="rId5"/>
    <sheet name="第六试场" sheetId="6" r:id="rId6"/>
    <sheet name="第七试场" sheetId="7" r:id="rId7"/>
  </sheets>
  <definedNames/>
  <calcPr calcId="144525"/>
</workbook>
</file>

<file path=xl/sharedStrings.xml><?xml version="1.0" encoding="utf-8"?>
<sst xmlns="http://schemas.openxmlformats.org/spreadsheetml/2006/main" count="781" uniqueCount="385">
  <si>
    <r>
      <rPr>
        <b/>
        <sz val="16"/>
        <rFont val="Times New Roman"/>
        <family val="2"/>
      </rPr>
      <t>2023</t>
    </r>
    <r>
      <rPr>
        <b/>
        <sz val="16"/>
        <rFont val="宋体"/>
        <family val="2"/>
      </rPr>
      <t>年嵊州市机关单位考试录用公务员总成绩及入围体检人员名单（第一试场）</t>
    </r>
  </si>
  <si>
    <t>招考单位</t>
  </si>
  <si>
    <t>招考职位</t>
  </si>
  <si>
    <t>面试序号</t>
  </si>
  <si>
    <t>准考证号</t>
  </si>
  <si>
    <t>姓 名</t>
  </si>
  <si>
    <t>性别</t>
  </si>
  <si>
    <t>笔试  成绩</t>
  </si>
  <si>
    <t>面试       成绩</t>
  </si>
  <si>
    <t>总成绩</t>
  </si>
  <si>
    <t>是否参加体检</t>
  </si>
  <si>
    <t>嵊州市司法局基层司法所</t>
  </si>
  <si>
    <t>乡镇司法助理员一级科员1</t>
  </si>
  <si>
    <t>106061101119</t>
  </si>
  <si>
    <t>祁耀栋</t>
  </si>
  <si>
    <t>男</t>
  </si>
  <si>
    <t>是</t>
  </si>
  <si>
    <t>106061102203</t>
  </si>
  <si>
    <t>梁孟超</t>
  </si>
  <si>
    <t>否</t>
  </si>
  <si>
    <t>106061102214</t>
  </si>
  <si>
    <t>邱曙秉</t>
  </si>
  <si>
    <t>嵊州市住房和城乡建设局</t>
  </si>
  <si>
    <t>工作人员     一级科员</t>
  </si>
  <si>
    <t>106061101925</t>
  </si>
  <si>
    <t>洪佳璇</t>
  </si>
  <si>
    <t>女</t>
  </si>
  <si>
    <t>106061100320</t>
  </si>
  <si>
    <t>吴升宇</t>
  </si>
  <si>
    <t>106061101630</t>
  </si>
  <si>
    <t>陈加淦</t>
  </si>
  <si>
    <t>乡镇司法助理员一级科员2</t>
  </si>
  <si>
    <t>106061101104</t>
  </si>
  <si>
    <t>过潇敏</t>
  </si>
  <si>
    <t>106061100806</t>
  </si>
  <si>
    <t>张洱晶</t>
  </si>
  <si>
    <t>106061100517</t>
  </si>
  <si>
    <t>孟彩燕</t>
  </si>
  <si>
    <t>浙江嵊州经济开发区管理委员会</t>
  </si>
  <si>
    <t>106061102529</t>
  </si>
  <si>
    <t>丁佳义</t>
  </si>
  <si>
    <t>106061100108</t>
  </si>
  <si>
    <t>胡玉</t>
  </si>
  <si>
    <t>106061100411</t>
  </si>
  <si>
    <t>蒋锦利</t>
  </si>
  <si>
    <t>嵊州市教育体育局</t>
  </si>
  <si>
    <t>106061100423</t>
  </si>
  <si>
    <t>吴俊灏</t>
  </si>
  <si>
    <t>106061100412</t>
  </si>
  <si>
    <t>何海琳</t>
  </si>
  <si>
    <t>106061102418</t>
  </si>
  <si>
    <t>陈健</t>
  </si>
  <si>
    <t>嵊州市经济和信息化局</t>
  </si>
  <si>
    <t>106061102310</t>
  </si>
  <si>
    <t>俞凯南</t>
  </si>
  <si>
    <t>106061100619</t>
  </si>
  <si>
    <t>钱凯杰</t>
  </si>
  <si>
    <t>106061100705</t>
  </si>
  <si>
    <t>顾妍</t>
  </si>
  <si>
    <t>嵊州市自然资源和规划局</t>
  </si>
  <si>
    <t>工作人员      一级科员</t>
  </si>
  <si>
    <t>106061100516</t>
  </si>
  <si>
    <t>张杨栋</t>
  </si>
  <si>
    <t>106061102105</t>
  </si>
  <si>
    <t>潘景</t>
  </si>
  <si>
    <t>106061101613</t>
  </si>
  <si>
    <t>张锋</t>
  </si>
  <si>
    <t>106061100930</t>
  </si>
  <si>
    <t>王良伟</t>
  </si>
  <si>
    <t>106061101114</t>
  </si>
  <si>
    <t>尹佳雯</t>
  </si>
  <si>
    <t>106061101329</t>
  </si>
  <si>
    <t>桂振东</t>
  </si>
  <si>
    <t>放弃</t>
  </si>
  <si>
    <r>
      <rPr>
        <b/>
        <sz val="16"/>
        <rFont val="Times New Roman"/>
        <family val="2"/>
      </rPr>
      <t>2023</t>
    </r>
    <r>
      <rPr>
        <b/>
        <sz val="16"/>
        <rFont val="宋体"/>
        <family val="2"/>
      </rPr>
      <t>年嵊州市机关单位考试录用公务员总成绩及入围体检人员名单（第二试场）</t>
    </r>
  </si>
  <si>
    <t>嵊州市统计局</t>
  </si>
  <si>
    <t>统计工作  一级科员</t>
  </si>
  <si>
    <t>106061101023</t>
  </si>
  <si>
    <t>张嘉贝</t>
  </si>
  <si>
    <t>106061102401</t>
  </si>
  <si>
    <t>陈静娴</t>
  </si>
  <si>
    <t>嵊州市档案馆</t>
  </si>
  <si>
    <t>工作人员  一级科员</t>
  </si>
  <si>
    <t>106061100209</t>
  </si>
  <si>
    <t>王乐滢</t>
  </si>
  <si>
    <t>106061100703</t>
  </si>
  <si>
    <t>屠逸钿</t>
  </si>
  <si>
    <t>106061101525</t>
  </si>
  <si>
    <t>冯奇枫</t>
  </si>
  <si>
    <t>嵊州市老干部活动中心</t>
  </si>
  <si>
    <t>106061101404</t>
  </si>
  <si>
    <t>翁卓敏</t>
  </si>
  <si>
    <t>106061100522</t>
  </si>
  <si>
    <t>何首泱</t>
  </si>
  <si>
    <t>106061101521</t>
  </si>
  <si>
    <t>王怡俊</t>
  </si>
  <si>
    <t>嵊州市自然资源和规划局下属乡镇（街道）自然资源所</t>
  </si>
  <si>
    <t>基层站所  一级科员1</t>
  </si>
  <si>
    <t>106061100208</t>
  </si>
  <si>
    <t>杨泽炜</t>
  </si>
  <si>
    <t>106061100729</t>
  </si>
  <si>
    <t>叶天麒</t>
  </si>
  <si>
    <t>106061101125</t>
  </si>
  <si>
    <t>魏天宇</t>
  </si>
  <si>
    <t>106061101413</t>
  </si>
  <si>
    <t>王世浩</t>
  </si>
  <si>
    <t>106061100405</t>
  </si>
  <si>
    <t>楼江辉</t>
  </si>
  <si>
    <t>106061100309</t>
  </si>
  <si>
    <t>卢煜羽</t>
  </si>
  <si>
    <t>嵊州市农业农村局</t>
  </si>
  <si>
    <t>106061101509</t>
  </si>
  <si>
    <t>叶贝</t>
  </si>
  <si>
    <t>106061101714</t>
  </si>
  <si>
    <t>郑贾娜</t>
  </si>
  <si>
    <t>106061101922</t>
  </si>
  <si>
    <t>张坤</t>
  </si>
  <si>
    <t>嵊州市卫生健康局</t>
  </si>
  <si>
    <t>106061101907</t>
  </si>
  <si>
    <t>吕榕霞</t>
  </si>
  <si>
    <t>106061100223</t>
  </si>
  <si>
    <t>宋蝉</t>
  </si>
  <si>
    <t>106061101917</t>
  </si>
  <si>
    <t>吴越</t>
  </si>
  <si>
    <t>嵊州市交通运输局</t>
  </si>
  <si>
    <t>106061100401</t>
  </si>
  <si>
    <t>卢彦舟</t>
  </si>
  <si>
    <t>106061101001</t>
  </si>
  <si>
    <t>金明洋</t>
  </si>
  <si>
    <t>106061102016</t>
  </si>
  <si>
    <t>靳国建</t>
  </si>
  <si>
    <r>
      <rPr>
        <b/>
        <sz val="16"/>
        <rFont val="Times New Roman"/>
        <family val="2"/>
      </rPr>
      <t>2023</t>
    </r>
    <r>
      <rPr>
        <b/>
        <sz val="16"/>
        <rFont val="宋体"/>
        <family val="2"/>
      </rPr>
      <t>年嵊州市机关单位考试录用公务员总成绩及入围体检人员名单（第三试场）</t>
    </r>
  </si>
  <si>
    <t>性 别</t>
  </si>
  <si>
    <t>基层站所     一级科员2</t>
  </si>
  <si>
    <t>106061102411</t>
  </si>
  <si>
    <t>胡凯音</t>
  </si>
  <si>
    <t>106061100627</t>
  </si>
  <si>
    <t>陈宽款</t>
  </si>
  <si>
    <t>106061101829</t>
  </si>
  <si>
    <t>严思琪</t>
  </si>
  <si>
    <t>106061100215</t>
  </si>
  <si>
    <t>张洁</t>
  </si>
  <si>
    <t>106061101010</t>
  </si>
  <si>
    <t>宓晓甜</t>
  </si>
  <si>
    <t>106061100201</t>
  </si>
  <si>
    <t>朱丹妮</t>
  </si>
  <si>
    <t>嵊州市医疗保障服务中心</t>
  </si>
  <si>
    <t>工作人员     一级科员1</t>
  </si>
  <si>
    <t>106061101317</t>
  </si>
  <si>
    <t>王帅琛</t>
  </si>
  <si>
    <t>106061101325</t>
  </si>
  <si>
    <t>徐巧丽</t>
  </si>
  <si>
    <t>106061101802</t>
  </si>
  <si>
    <t>鲍城晓</t>
  </si>
  <si>
    <t>嵊州市社会保险服务中心</t>
  </si>
  <si>
    <t>工作人员   一级科员</t>
  </si>
  <si>
    <t>106061101410</t>
  </si>
  <si>
    <t>李幸星</t>
  </si>
  <si>
    <t>106061102517</t>
  </si>
  <si>
    <t>俞佳敏</t>
  </si>
  <si>
    <t>106061102227</t>
  </si>
  <si>
    <t>俞家豪</t>
  </si>
  <si>
    <t>嵊州市财政国库集中支付中心</t>
  </si>
  <si>
    <t>106061100520</t>
  </si>
  <si>
    <t>张宁洁</t>
  </si>
  <si>
    <t>106061102005</t>
  </si>
  <si>
    <t>王钰涵</t>
  </si>
  <si>
    <t>106061100920</t>
  </si>
  <si>
    <t>张丹妮</t>
  </si>
  <si>
    <t>嵊州市财政项目预算审核中心</t>
  </si>
  <si>
    <t>工作人员   一级科员1</t>
  </si>
  <si>
    <t>106061100116</t>
  </si>
  <si>
    <t>姜敏璐</t>
  </si>
  <si>
    <t>106061102124</t>
  </si>
  <si>
    <t>冯豪杰</t>
  </si>
  <si>
    <t>106061100816</t>
  </si>
  <si>
    <t>徐佳慧</t>
  </si>
  <si>
    <t>工作人员   一级科员2</t>
  </si>
  <si>
    <t>106061101120</t>
  </si>
  <si>
    <t>陈若涵</t>
  </si>
  <si>
    <t>106061101607</t>
  </si>
  <si>
    <t>蔡逸群</t>
  </si>
  <si>
    <t>106061102527</t>
  </si>
  <si>
    <t>范朱瑛</t>
  </si>
  <si>
    <t>工作人员     一级科员2</t>
  </si>
  <si>
    <t>106061100624</t>
  </si>
  <si>
    <t>滕雨钿</t>
  </si>
  <si>
    <t>106061101916</t>
  </si>
  <si>
    <t>鲁筱</t>
  </si>
  <si>
    <t>106061102001</t>
  </si>
  <si>
    <t>陈浙英</t>
  </si>
  <si>
    <r>
      <rPr>
        <b/>
        <sz val="16"/>
        <rFont val="Times New Roman"/>
        <family val="2"/>
      </rPr>
      <t>2023</t>
    </r>
    <r>
      <rPr>
        <b/>
        <sz val="16"/>
        <rFont val="宋体"/>
        <family val="2"/>
      </rPr>
      <t>年嵊州市机关单位考试录用公务员总成绩及入围体检人员名单（第四试场）</t>
    </r>
  </si>
  <si>
    <t>嵊州市乡镇机关</t>
  </si>
  <si>
    <t>基层工作     一级科员2</t>
  </si>
  <si>
    <t>206061103907</t>
  </si>
  <si>
    <t>叶欣妮</t>
  </si>
  <si>
    <t>206061102929</t>
  </si>
  <si>
    <t>叶雨欣</t>
  </si>
  <si>
    <t>206061103302</t>
  </si>
  <si>
    <t>钱涵</t>
  </si>
  <si>
    <t>206061103213</t>
  </si>
  <si>
    <t>袁柳奇</t>
  </si>
  <si>
    <t>206061102701</t>
  </si>
  <si>
    <t>魏梦丹</t>
  </si>
  <si>
    <t>206061103012</t>
  </si>
  <si>
    <t>张棵</t>
  </si>
  <si>
    <t>专职人民武装干部一级科员</t>
  </si>
  <si>
    <t>206061104016</t>
  </si>
  <si>
    <t>徐金灿</t>
  </si>
  <si>
    <t>206061103025</t>
  </si>
  <si>
    <t>徐荣斌</t>
  </si>
  <si>
    <t>206061102713</t>
  </si>
  <si>
    <t>黄侃</t>
  </si>
  <si>
    <t>基层工作 一级科员4</t>
  </si>
  <si>
    <t>206061103505</t>
  </si>
  <si>
    <t>杜田烨</t>
  </si>
  <si>
    <t>206061103901</t>
  </si>
  <si>
    <t>杜杰婕</t>
  </si>
  <si>
    <t>206061104011</t>
  </si>
  <si>
    <t>赵银妃</t>
  </si>
  <si>
    <t>206061103708</t>
  </si>
  <si>
    <t>王丹儿</t>
  </si>
  <si>
    <t>206061102921</t>
  </si>
  <si>
    <t>周颖</t>
  </si>
  <si>
    <t>206061102715</t>
  </si>
  <si>
    <t>王璐璐</t>
  </si>
  <si>
    <t>206061103914</t>
  </si>
  <si>
    <t>余桂囡</t>
  </si>
  <si>
    <t>206061103701</t>
  </si>
  <si>
    <t>王嘉露</t>
  </si>
  <si>
    <t>基层工作  一级科员1</t>
  </si>
  <si>
    <t>206061103328</t>
  </si>
  <si>
    <t>牟洵锋</t>
  </si>
  <si>
    <t>206061104112</t>
  </si>
  <si>
    <t>钱哲昊</t>
  </si>
  <si>
    <t>206061102926</t>
  </si>
  <si>
    <t>张烁军</t>
  </si>
  <si>
    <t>206061102723</t>
  </si>
  <si>
    <t>马程飞</t>
  </si>
  <si>
    <t>206061104010</t>
  </si>
  <si>
    <t>吕泽涛</t>
  </si>
  <si>
    <r>
      <rPr>
        <b/>
        <sz val="16"/>
        <rFont val="Times New Roman"/>
        <family val="2"/>
      </rPr>
      <t>2023</t>
    </r>
    <r>
      <rPr>
        <b/>
        <sz val="16"/>
        <rFont val="宋体"/>
        <family val="2"/>
      </rPr>
      <t>年嵊州市机关单位考试录用公务员总成绩及入围体检人员名单（第五试场）</t>
    </r>
  </si>
  <si>
    <t>姓名</t>
  </si>
  <si>
    <t>嵊州市卫生健康行政执法队</t>
  </si>
  <si>
    <t>一线执法
一级科员2</t>
  </si>
  <si>
    <t>306061105524</t>
  </si>
  <si>
    <t>麻雯俊</t>
  </si>
  <si>
    <t>306061105626</t>
  </si>
  <si>
    <t>王玉婷</t>
  </si>
  <si>
    <t>306061105402</t>
  </si>
  <si>
    <t>周佳</t>
  </si>
  <si>
    <t>一线执法
一级科员1</t>
  </si>
  <si>
    <t>306061105110</t>
  </si>
  <si>
    <t>竺焙佩</t>
  </si>
  <si>
    <t>306061105211</t>
  </si>
  <si>
    <t>史金瑞</t>
  </si>
  <si>
    <t>306061105207</t>
  </si>
  <si>
    <t>梁泽彬</t>
  </si>
  <si>
    <t>嵊州市应急管理行政执法队</t>
  </si>
  <si>
    <t>一线执法
一级科员</t>
  </si>
  <si>
    <t>306061105107</t>
  </si>
  <si>
    <t>陈柯羽</t>
  </si>
  <si>
    <t>306061105701</t>
  </si>
  <si>
    <t>李凤娇</t>
  </si>
  <si>
    <t>306061105418</t>
  </si>
  <si>
    <t>屠立涛</t>
  </si>
  <si>
    <t>嵊州市综合行政执法队</t>
  </si>
  <si>
    <t>306061104613</t>
  </si>
  <si>
    <t>毛晓莹</t>
  </si>
  <si>
    <t>306061104621</t>
  </si>
  <si>
    <t>洪雯欣</t>
  </si>
  <si>
    <t>306061104502</t>
  </si>
  <si>
    <t>李维</t>
  </si>
  <si>
    <t>一线执法
一级科员3</t>
  </si>
  <si>
    <t>306061104301</t>
  </si>
  <si>
    <t>顾洋娜</t>
  </si>
  <si>
    <t>306061104403</t>
  </si>
  <si>
    <t>吴碧秋</t>
  </si>
  <si>
    <t>306061104525</t>
  </si>
  <si>
    <t>吴春旺</t>
  </si>
  <si>
    <t>306061104622</t>
  </si>
  <si>
    <t>梁昊</t>
  </si>
  <si>
    <t>306061104528</t>
  </si>
  <si>
    <t>孙鹏鸿</t>
  </si>
  <si>
    <t>306061104312</t>
  </si>
  <si>
    <t>陈泽</t>
  </si>
  <si>
    <t>306061104406</t>
  </si>
  <si>
    <t>郑丹翔</t>
  </si>
  <si>
    <t>306061104504</t>
  </si>
  <si>
    <t>杨佳鑫</t>
  </si>
  <si>
    <t>306061104529</t>
  </si>
  <si>
    <t>陈坤</t>
  </si>
  <si>
    <r>
      <rPr>
        <b/>
        <sz val="16"/>
        <rFont val="Times New Roman"/>
        <family val="2"/>
      </rPr>
      <t>2023</t>
    </r>
    <r>
      <rPr>
        <b/>
        <sz val="16"/>
        <rFont val="宋体"/>
        <family val="2"/>
      </rPr>
      <t>年嵊州市机关单位考试录用公务员总成绩及入围体检人员名单（第六试场）</t>
    </r>
  </si>
  <si>
    <t>嵊州市市场监督管理局</t>
  </si>
  <si>
    <t>306061104726</t>
  </si>
  <si>
    <t>竹范里</t>
  </si>
  <si>
    <t>306061104725</t>
  </si>
  <si>
    <t>裘张锦</t>
  </si>
  <si>
    <t>306061105711</t>
  </si>
  <si>
    <t>赵海鑫</t>
  </si>
  <si>
    <t>306061104829</t>
  </si>
  <si>
    <t>汪烨凯</t>
  </si>
  <si>
    <t>306061105022</t>
  </si>
  <si>
    <t>金晨豪</t>
  </si>
  <si>
    <t>306061105622</t>
  </si>
  <si>
    <t>刘家铭</t>
  </si>
  <si>
    <t>306061105715</t>
  </si>
  <si>
    <t>祝荻明</t>
  </si>
  <si>
    <t>306061104923</t>
  </si>
  <si>
    <t>吕超逸</t>
  </si>
  <si>
    <t>306061105201</t>
  </si>
  <si>
    <t>许佳皓</t>
  </si>
  <si>
    <t>306061105315</t>
  </si>
  <si>
    <t>张洁琳</t>
  </si>
  <si>
    <t>306061104922</t>
  </si>
  <si>
    <t>陈龙</t>
  </si>
  <si>
    <t>306061105430</t>
  </si>
  <si>
    <t>王寅超</t>
  </si>
  <si>
    <t>嵊州市市场监管行政执法队</t>
  </si>
  <si>
    <t>306061105604</t>
  </si>
  <si>
    <t>张钧男</t>
  </si>
  <si>
    <t>306061104704</t>
  </si>
  <si>
    <t>柯佳杰</t>
  </si>
  <si>
    <t>306061105705</t>
  </si>
  <si>
    <t>史钰欣</t>
  </si>
  <si>
    <t>306061105614</t>
  </si>
  <si>
    <t>王佳颖</t>
  </si>
  <si>
    <t>306061104729</t>
  </si>
  <si>
    <t>胡叶海岚</t>
  </si>
  <si>
    <t>306061104826</t>
  </si>
  <si>
    <t>孙洪萍</t>
  </si>
  <si>
    <t>306061105607</t>
  </si>
  <si>
    <t>吴丹丹</t>
  </si>
  <si>
    <t>306061105503</t>
  </si>
  <si>
    <t>李赢颖</t>
  </si>
  <si>
    <t>嵊州市公安局</t>
  </si>
  <si>
    <t>会计执法勤务
二级警长及以下</t>
  </si>
  <si>
    <t>606010103308</t>
  </si>
  <si>
    <t>王辰熠</t>
  </si>
  <si>
    <t>606010102713</t>
  </si>
  <si>
    <t>袁熔其</t>
  </si>
  <si>
    <t>606010102605</t>
  </si>
  <si>
    <t>施高江</t>
  </si>
  <si>
    <r>
      <rPr>
        <b/>
        <sz val="16"/>
        <rFont val="Times New Roman"/>
        <family val="2"/>
      </rPr>
      <t>2023</t>
    </r>
    <r>
      <rPr>
        <b/>
        <sz val="16"/>
        <rFont val="宋体"/>
        <family val="2"/>
      </rPr>
      <t>年嵊州市机关单位考试录用公务员总成绩及入围体检人员名单（第七试场）</t>
    </r>
  </si>
  <si>
    <t>嵊州市农机管理服务中心</t>
  </si>
  <si>
    <t>工作人员
一级科员</t>
  </si>
  <si>
    <t>106061100508</t>
  </si>
  <si>
    <t>唐家旋</t>
  </si>
  <si>
    <t>106061101024</t>
  </si>
  <si>
    <t>郑梦渝</t>
  </si>
  <si>
    <t>106061100128</t>
  </si>
  <si>
    <t>郑舒洪</t>
  </si>
  <si>
    <t>106061101526</t>
  </si>
  <si>
    <t>叶冰沁</t>
  </si>
  <si>
    <t>106061100730</t>
  </si>
  <si>
    <t>潘旦晓</t>
  </si>
  <si>
    <t>106061101529</t>
  </si>
  <si>
    <t>尹锦蓉</t>
  </si>
  <si>
    <t>嵊州市城乡建设服务中心</t>
  </si>
  <si>
    <t>106061101416</t>
  </si>
  <si>
    <t>丁高枫</t>
  </si>
  <si>
    <t>106061102428</t>
  </si>
  <si>
    <t>陈德</t>
  </si>
  <si>
    <t>106061102520</t>
  </si>
  <si>
    <t>朱文翔</t>
  </si>
  <si>
    <t>基层工作
一级科员3</t>
  </si>
  <si>
    <t>206061103215</t>
  </si>
  <si>
    <t>石秉昆</t>
  </si>
  <si>
    <t>206061102909</t>
  </si>
  <si>
    <t>商亚州</t>
  </si>
  <si>
    <t>206061104118</t>
  </si>
  <si>
    <t>李宇泽</t>
  </si>
  <si>
    <t>206061104106</t>
  </si>
  <si>
    <t>韩绍翔</t>
  </si>
  <si>
    <t>206061102827</t>
  </si>
  <si>
    <t>周泽锋</t>
  </si>
  <si>
    <t>206061104206</t>
  </si>
  <si>
    <t>张诗浩</t>
  </si>
  <si>
    <t>优秀村干部
一级科员及以下</t>
  </si>
  <si>
    <t>406061102605</t>
  </si>
  <si>
    <t>斯江正</t>
  </si>
  <si>
    <t>406061102603</t>
  </si>
  <si>
    <t>王钦梁</t>
  </si>
  <si>
    <t>406061102604</t>
  </si>
  <si>
    <t>江辉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</si>
</sst>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.0000_);[Red]\(0.0000\)"/>
  </numFmts>
  <fonts count="3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Times New Roman"/>
      <family val="2"/>
    </font>
    <font>
      <b/>
      <sz val="13"/>
      <color indexed="8"/>
      <name val="宋体"/>
      <family val="2"/>
    </font>
    <font>
      <b/>
      <sz val="13"/>
      <name val="宋体"/>
      <family val="2"/>
    </font>
    <font>
      <sz val="12"/>
      <name val="宋体"/>
      <family val="2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3.5"/>
      <name val="Times New Roman"/>
      <family val="2"/>
    </font>
    <font>
      <sz val="13.5"/>
      <name val="方正书宋_GBK"/>
      <family val="2"/>
    </font>
    <font>
      <sz val="10"/>
      <name val="宋体"/>
      <family val="2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6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1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2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3" fillId="6" borderId="0" applyNumberFormat="0" applyBorder="0" applyProtection="0">
      <alignment/>
    </xf>
    <xf numFmtId="0" fontId="14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5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3" fillId="8" borderId="0" applyNumberFormat="0" applyBorder="0" applyProtection="0">
      <alignment/>
    </xf>
    <xf numFmtId="0" fontId="16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18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20" fillId="0" borderId="3" applyNumberFormat="0" applyFill="0" applyProtection="0">
      <alignment/>
    </xf>
    <xf numFmtId="0" fontId="21" fillId="0" borderId="3" applyNumberFormat="0" applyFill="0" applyProtection="0">
      <alignment/>
    </xf>
    <xf numFmtId="0" fontId="13" fillId="9" borderId="0" applyNumberFormat="0" applyBorder="0" applyProtection="0">
      <alignment/>
    </xf>
    <xf numFmtId="0" fontId="16" fillId="0" borderId="4" applyNumberFormat="0" applyFill="0" applyProtection="0">
      <alignment/>
    </xf>
    <xf numFmtId="0" fontId="13" fillId="10" borderId="0" applyNumberFormat="0" applyBorder="0" applyProtection="0">
      <alignment/>
    </xf>
    <xf numFmtId="0" fontId="22" fillId="11" borderId="5" applyNumberFormat="0" applyProtection="0">
      <alignment/>
    </xf>
    <xf numFmtId="0" fontId="23" fillId="11" borderId="1" applyNumberFormat="0" applyProtection="0">
      <alignment/>
    </xf>
    <xf numFmtId="0" fontId="24" fillId="12" borderId="6" applyNumberFormat="0" applyProtection="0">
      <alignment/>
    </xf>
    <xf numFmtId="0" fontId="0" fillId="13" borderId="0" applyNumberFormat="0" applyBorder="0" applyProtection="0">
      <alignment/>
    </xf>
    <xf numFmtId="0" fontId="13" fillId="14" borderId="0" applyNumberFormat="0" applyBorder="0" applyProtection="0">
      <alignment/>
    </xf>
    <xf numFmtId="0" fontId="25" fillId="0" borderId="7" applyNumberFormat="0" applyFill="0" applyProtection="0">
      <alignment/>
    </xf>
    <xf numFmtId="0" fontId="26" fillId="0" borderId="8" applyNumberFormat="0" applyFill="0" applyProtection="0">
      <alignment/>
    </xf>
    <xf numFmtId="0" fontId="5" fillId="0" borderId="0">
      <alignment vertical="center"/>
      <protection/>
    </xf>
    <xf numFmtId="0" fontId="27" fillId="15" borderId="0" applyNumberFormat="0" applyBorder="0" applyProtection="0">
      <alignment/>
    </xf>
    <xf numFmtId="0" fontId="28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3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3" fillId="23" borderId="0" applyNumberFormat="0" applyBorder="0" applyProtection="0">
      <alignment/>
    </xf>
    <xf numFmtId="0" fontId="13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3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3" fillId="29" borderId="0" applyNumberFormat="0" applyBorder="0" applyProtection="0">
      <alignment/>
    </xf>
    <xf numFmtId="0" fontId="1" fillId="0" borderId="0">
      <alignment/>
      <protection/>
    </xf>
    <xf numFmtId="0" fontId="13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3" fillId="32" borderId="0" applyNumberFormat="0" applyBorder="0" applyProtection="0">
      <alignment/>
    </xf>
  </cellStyleXfs>
  <cellXfs count="3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177" fontId="5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5" fillId="0" borderId="11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4" fillId="0" borderId="14" xfId="0" applyFont="1" applyBorder="1" applyAlignment="1">
      <alignment horizontal="left" vertical="center" wrapText="1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31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31" fontId="8" fillId="0" borderId="0" xfId="0" applyNumberFormat="1" applyFont="1" applyAlignment="1">
      <alignment horizontal="center" vertical="center"/>
    </xf>
    <xf numFmtId="176" fontId="1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0" xfId="0" applyFont="1" applyFill="1" applyBorder="1" applyAlignment="1" quotePrefix="1">
      <alignment horizontal="center" vertical="center" wrapText="1"/>
    </xf>
  </cellXfs>
  <cellStyles count="5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常规_2010年嵊州市招考公务员参加体能测评人员名单（分职位新）1" xfId="50"/>
    <cellStyle name="好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常规_Sheet1_Sheet2" xfId="66"/>
    <cellStyle name="强调文字颜色 6" xfId="67"/>
    <cellStyle name="40% - 强调文字颜色 6" xfId="68"/>
    <cellStyle name="60% - 强调文字颜色 6" xfId="6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J29"/>
  <sheetViews>
    <sheetView tabSelected="1" workbookViewId="0" topLeftCell="A1">
      <selection activeCell="O27" sqref="O27"/>
    </sheetView>
  </sheetViews>
  <sheetFormatPr defaultColWidth="9.00390625" defaultRowHeight="65.25" customHeight="1"/>
  <cols>
    <col min="1" max="1" width="17.140625" style="1" customWidth="1"/>
    <col min="2" max="2" width="14.57421875" style="1" customWidth="1"/>
    <col min="3" max="3" width="6.00390625" style="1" customWidth="1"/>
    <col min="4" max="4" width="14.57421875" style="1" customWidth="1"/>
    <col min="5" max="5" width="8.421875" style="1" customWidth="1"/>
    <col min="6" max="6" width="5.421875" style="1" customWidth="1"/>
    <col min="7" max="7" width="9.00390625" style="1" customWidth="1"/>
    <col min="8" max="8" width="8.140625" style="1" customWidth="1"/>
    <col min="9" max="9" width="8.57421875" style="1" customWidth="1"/>
    <col min="10" max="10" width="8.28125" style="2" customWidth="1"/>
    <col min="11" max="256" width="9.00390625" style="1" customWidth="1"/>
    <col min="257" max="257" width="31.28125" style="1" customWidth="1"/>
    <col min="258" max="258" width="22.00390625" style="1" customWidth="1"/>
    <col min="259" max="259" width="6.00390625" style="1" customWidth="1"/>
    <col min="260" max="260" width="12.8515625" style="1" customWidth="1"/>
    <col min="261" max="261" width="8.421875" style="1" customWidth="1"/>
    <col min="262" max="262" width="5.421875" style="1" customWidth="1"/>
    <col min="263" max="263" width="9.00390625" style="1" customWidth="1"/>
    <col min="264" max="264" width="8.140625" style="1" customWidth="1"/>
    <col min="265" max="265" width="11.421875" style="1" customWidth="1"/>
    <col min="266" max="266" width="8.28125" style="1" customWidth="1"/>
    <col min="267" max="512" width="9.00390625" style="1" customWidth="1"/>
    <col min="513" max="513" width="31.28125" style="1" customWidth="1"/>
    <col min="514" max="514" width="22.00390625" style="1" customWidth="1"/>
    <col min="515" max="515" width="6.00390625" style="1" customWidth="1"/>
    <col min="516" max="516" width="12.8515625" style="1" customWidth="1"/>
    <col min="517" max="517" width="8.421875" style="1" customWidth="1"/>
    <col min="518" max="518" width="5.421875" style="1" customWidth="1"/>
    <col min="519" max="519" width="9.00390625" style="1" customWidth="1"/>
    <col min="520" max="520" width="8.140625" style="1" customWidth="1"/>
    <col min="521" max="521" width="11.421875" style="1" customWidth="1"/>
    <col min="522" max="522" width="8.28125" style="1" customWidth="1"/>
    <col min="523" max="768" width="9.00390625" style="1" customWidth="1"/>
    <col min="769" max="769" width="31.28125" style="1" customWidth="1"/>
    <col min="770" max="770" width="22.00390625" style="1" customWidth="1"/>
    <col min="771" max="771" width="6.00390625" style="1" customWidth="1"/>
    <col min="772" max="772" width="12.8515625" style="1" customWidth="1"/>
    <col min="773" max="773" width="8.421875" style="1" customWidth="1"/>
    <col min="774" max="774" width="5.421875" style="1" customWidth="1"/>
    <col min="775" max="775" width="9.00390625" style="1" customWidth="1"/>
    <col min="776" max="776" width="8.140625" style="1" customWidth="1"/>
    <col min="777" max="777" width="11.421875" style="1" customWidth="1"/>
    <col min="778" max="778" width="8.28125" style="1" customWidth="1"/>
    <col min="779" max="1024" width="9.00390625" style="1" customWidth="1"/>
    <col min="1025" max="1025" width="31.28125" style="1" customWidth="1"/>
    <col min="1026" max="1026" width="22.00390625" style="1" customWidth="1"/>
    <col min="1027" max="1027" width="6.00390625" style="1" customWidth="1"/>
    <col min="1028" max="1028" width="12.8515625" style="1" customWidth="1"/>
    <col min="1029" max="1029" width="8.421875" style="1" customWidth="1"/>
    <col min="1030" max="1030" width="5.421875" style="1" customWidth="1"/>
    <col min="1031" max="1031" width="9.00390625" style="1" customWidth="1"/>
    <col min="1032" max="1032" width="8.140625" style="1" customWidth="1"/>
    <col min="1033" max="1033" width="11.421875" style="1" customWidth="1"/>
    <col min="1034" max="1034" width="8.28125" style="1" customWidth="1"/>
    <col min="1035" max="1280" width="9.00390625" style="1" customWidth="1"/>
    <col min="1281" max="1281" width="31.28125" style="1" customWidth="1"/>
    <col min="1282" max="1282" width="22.00390625" style="1" customWidth="1"/>
    <col min="1283" max="1283" width="6.00390625" style="1" customWidth="1"/>
    <col min="1284" max="1284" width="12.8515625" style="1" customWidth="1"/>
    <col min="1285" max="1285" width="8.421875" style="1" customWidth="1"/>
    <col min="1286" max="1286" width="5.421875" style="1" customWidth="1"/>
    <col min="1287" max="1287" width="9.00390625" style="1" customWidth="1"/>
    <col min="1288" max="1288" width="8.140625" style="1" customWidth="1"/>
    <col min="1289" max="1289" width="11.421875" style="1" customWidth="1"/>
    <col min="1290" max="1290" width="8.28125" style="1" customWidth="1"/>
    <col min="1291" max="1536" width="9.00390625" style="1" customWidth="1"/>
    <col min="1537" max="1537" width="31.28125" style="1" customWidth="1"/>
    <col min="1538" max="1538" width="22.00390625" style="1" customWidth="1"/>
    <col min="1539" max="1539" width="6.00390625" style="1" customWidth="1"/>
    <col min="1540" max="1540" width="12.8515625" style="1" customWidth="1"/>
    <col min="1541" max="1541" width="8.421875" style="1" customWidth="1"/>
    <col min="1542" max="1542" width="5.421875" style="1" customWidth="1"/>
    <col min="1543" max="1543" width="9.00390625" style="1" customWidth="1"/>
    <col min="1544" max="1544" width="8.140625" style="1" customWidth="1"/>
    <col min="1545" max="1545" width="11.421875" style="1" customWidth="1"/>
    <col min="1546" max="1546" width="8.28125" style="1" customWidth="1"/>
    <col min="1547" max="1792" width="9.00390625" style="1" customWidth="1"/>
    <col min="1793" max="1793" width="31.28125" style="1" customWidth="1"/>
    <col min="1794" max="1794" width="22.00390625" style="1" customWidth="1"/>
    <col min="1795" max="1795" width="6.00390625" style="1" customWidth="1"/>
    <col min="1796" max="1796" width="12.8515625" style="1" customWidth="1"/>
    <col min="1797" max="1797" width="8.421875" style="1" customWidth="1"/>
    <col min="1798" max="1798" width="5.421875" style="1" customWidth="1"/>
    <col min="1799" max="1799" width="9.00390625" style="1" customWidth="1"/>
    <col min="1800" max="1800" width="8.140625" style="1" customWidth="1"/>
    <col min="1801" max="1801" width="11.421875" style="1" customWidth="1"/>
    <col min="1802" max="1802" width="8.28125" style="1" customWidth="1"/>
    <col min="1803" max="2048" width="9.00390625" style="1" customWidth="1"/>
    <col min="2049" max="2049" width="31.28125" style="1" customWidth="1"/>
    <col min="2050" max="2050" width="22.00390625" style="1" customWidth="1"/>
    <col min="2051" max="2051" width="6.00390625" style="1" customWidth="1"/>
    <col min="2052" max="2052" width="12.8515625" style="1" customWidth="1"/>
    <col min="2053" max="2053" width="8.421875" style="1" customWidth="1"/>
    <col min="2054" max="2054" width="5.421875" style="1" customWidth="1"/>
    <col min="2055" max="2055" width="9.00390625" style="1" customWidth="1"/>
    <col min="2056" max="2056" width="8.140625" style="1" customWidth="1"/>
    <col min="2057" max="2057" width="11.421875" style="1" customWidth="1"/>
    <col min="2058" max="2058" width="8.28125" style="1" customWidth="1"/>
    <col min="2059" max="2304" width="9.00390625" style="1" customWidth="1"/>
    <col min="2305" max="2305" width="31.28125" style="1" customWidth="1"/>
    <col min="2306" max="2306" width="22.00390625" style="1" customWidth="1"/>
    <col min="2307" max="2307" width="6.00390625" style="1" customWidth="1"/>
    <col min="2308" max="2308" width="12.8515625" style="1" customWidth="1"/>
    <col min="2309" max="2309" width="8.421875" style="1" customWidth="1"/>
    <col min="2310" max="2310" width="5.421875" style="1" customWidth="1"/>
    <col min="2311" max="2311" width="9.00390625" style="1" customWidth="1"/>
    <col min="2312" max="2312" width="8.140625" style="1" customWidth="1"/>
    <col min="2313" max="2313" width="11.421875" style="1" customWidth="1"/>
    <col min="2314" max="2314" width="8.28125" style="1" customWidth="1"/>
    <col min="2315" max="2560" width="9.00390625" style="1" customWidth="1"/>
    <col min="2561" max="2561" width="31.28125" style="1" customWidth="1"/>
    <col min="2562" max="2562" width="22.00390625" style="1" customWidth="1"/>
    <col min="2563" max="2563" width="6.00390625" style="1" customWidth="1"/>
    <col min="2564" max="2564" width="12.8515625" style="1" customWidth="1"/>
    <col min="2565" max="2565" width="8.421875" style="1" customWidth="1"/>
    <col min="2566" max="2566" width="5.421875" style="1" customWidth="1"/>
    <col min="2567" max="2567" width="9.00390625" style="1" customWidth="1"/>
    <col min="2568" max="2568" width="8.140625" style="1" customWidth="1"/>
    <col min="2569" max="2569" width="11.421875" style="1" customWidth="1"/>
    <col min="2570" max="2570" width="8.28125" style="1" customWidth="1"/>
    <col min="2571" max="2816" width="9.00390625" style="1" customWidth="1"/>
    <col min="2817" max="2817" width="31.28125" style="1" customWidth="1"/>
    <col min="2818" max="2818" width="22.00390625" style="1" customWidth="1"/>
    <col min="2819" max="2819" width="6.00390625" style="1" customWidth="1"/>
    <col min="2820" max="2820" width="12.8515625" style="1" customWidth="1"/>
    <col min="2821" max="2821" width="8.421875" style="1" customWidth="1"/>
    <col min="2822" max="2822" width="5.421875" style="1" customWidth="1"/>
    <col min="2823" max="2823" width="9.00390625" style="1" customWidth="1"/>
    <col min="2824" max="2824" width="8.140625" style="1" customWidth="1"/>
    <col min="2825" max="2825" width="11.421875" style="1" customWidth="1"/>
    <col min="2826" max="2826" width="8.28125" style="1" customWidth="1"/>
    <col min="2827" max="3072" width="9.00390625" style="1" customWidth="1"/>
    <col min="3073" max="3073" width="31.28125" style="1" customWidth="1"/>
    <col min="3074" max="3074" width="22.00390625" style="1" customWidth="1"/>
    <col min="3075" max="3075" width="6.00390625" style="1" customWidth="1"/>
    <col min="3076" max="3076" width="12.8515625" style="1" customWidth="1"/>
    <col min="3077" max="3077" width="8.421875" style="1" customWidth="1"/>
    <col min="3078" max="3078" width="5.421875" style="1" customWidth="1"/>
    <col min="3079" max="3079" width="9.00390625" style="1" customWidth="1"/>
    <col min="3080" max="3080" width="8.140625" style="1" customWidth="1"/>
    <col min="3081" max="3081" width="11.421875" style="1" customWidth="1"/>
    <col min="3082" max="3082" width="8.28125" style="1" customWidth="1"/>
    <col min="3083" max="3328" width="9.00390625" style="1" customWidth="1"/>
    <col min="3329" max="3329" width="31.28125" style="1" customWidth="1"/>
    <col min="3330" max="3330" width="22.00390625" style="1" customWidth="1"/>
    <col min="3331" max="3331" width="6.00390625" style="1" customWidth="1"/>
    <col min="3332" max="3332" width="12.8515625" style="1" customWidth="1"/>
    <col min="3333" max="3333" width="8.421875" style="1" customWidth="1"/>
    <col min="3334" max="3334" width="5.421875" style="1" customWidth="1"/>
    <col min="3335" max="3335" width="9.00390625" style="1" customWidth="1"/>
    <col min="3336" max="3336" width="8.140625" style="1" customWidth="1"/>
    <col min="3337" max="3337" width="11.421875" style="1" customWidth="1"/>
    <col min="3338" max="3338" width="8.28125" style="1" customWidth="1"/>
    <col min="3339" max="3584" width="9.00390625" style="1" customWidth="1"/>
    <col min="3585" max="3585" width="31.28125" style="1" customWidth="1"/>
    <col min="3586" max="3586" width="22.00390625" style="1" customWidth="1"/>
    <col min="3587" max="3587" width="6.00390625" style="1" customWidth="1"/>
    <col min="3588" max="3588" width="12.8515625" style="1" customWidth="1"/>
    <col min="3589" max="3589" width="8.421875" style="1" customWidth="1"/>
    <col min="3590" max="3590" width="5.421875" style="1" customWidth="1"/>
    <col min="3591" max="3591" width="9.00390625" style="1" customWidth="1"/>
    <col min="3592" max="3592" width="8.140625" style="1" customWidth="1"/>
    <col min="3593" max="3593" width="11.421875" style="1" customWidth="1"/>
    <col min="3594" max="3594" width="8.28125" style="1" customWidth="1"/>
    <col min="3595" max="3840" width="9.00390625" style="1" customWidth="1"/>
    <col min="3841" max="3841" width="31.28125" style="1" customWidth="1"/>
    <col min="3842" max="3842" width="22.00390625" style="1" customWidth="1"/>
    <col min="3843" max="3843" width="6.00390625" style="1" customWidth="1"/>
    <col min="3844" max="3844" width="12.8515625" style="1" customWidth="1"/>
    <col min="3845" max="3845" width="8.421875" style="1" customWidth="1"/>
    <col min="3846" max="3846" width="5.421875" style="1" customWidth="1"/>
    <col min="3847" max="3847" width="9.00390625" style="1" customWidth="1"/>
    <col min="3848" max="3848" width="8.140625" style="1" customWidth="1"/>
    <col min="3849" max="3849" width="11.421875" style="1" customWidth="1"/>
    <col min="3850" max="3850" width="8.28125" style="1" customWidth="1"/>
    <col min="3851" max="4096" width="9.00390625" style="1" customWidth="1"/>
    <col min="4097" max="4097" width="31.28125" style="1" customWidth="1"/>
    <col min="4098" max="4098" width="22.00390625" style="1" customWidth="1"/>
    <col min="4099" max="4099" width="6.00390625" style="1" customWidth="1"/>
    <col min="4100" max="4100" width="12.8515625" style="1" customWidth="1"/>
    <col min="4101" max="4101" width="8.421875" style="1" customWidth="1"/>
    <col min="4102" max="4102" width="5.421875" style="1" customWidth="1"/>
    <col min="4103" max="4103" width="9.00390625" style="1" customWidth="1"/>
    <col min="4104" max="4104" width="8.140625" style="1" customWidth="1"/>
    <col min="4105" max="4105" width="11.421875" style="1" customWidth="1"/>
    <col min="4106" max="4106" width="8.28125" style="1" customWidth="1"/>
    <col min="4107" max="4352" width="9.00390625" style="1" customWidth="1"/>
    <col min="4353" max="4353" width="31.28125" style="1" customWidth="1"/>
    <col min="4354" max="4354" width="22.00390625" style="1" customWidth="1"/>
    <col min="4355" max="4355" width="6.00390625" style="1" customWidth="1"/>
    <col min="4356" max="4356" width="12.8515625" style="1" customWidth="1"/>
    <col min="4357" max="4357" width="8.421875" style="1" customWidth="1"/>
    <col min="4358" max="4358" width="5.421875" style="1" customWidth="1"/>
    <col min="4359" max="4359" width="9.00390625" style="1" customWidth="1"/>
    <col min="4360" max="4360" width="8.140625" style="1" customWidth="1"/>
    <col min="4361" max="4361" width="11.421875" style="1" customWidth="1"/>
    <col min="4362" max="4362" width="8.28125" style="1" customWidth="1"/>
    <col min="4363" max="4608" width="9.00390625" style="1" customWidth="1"/>
    <col min="4609" max="4609" width="31.28125" style="1" customWidth="1"/>
    <col min="4610" max="4610" width="22.00390625" style="1" customWidth="1"/>
    <col min="4611" max="4611" width="6.00390625" style="1" customWidth="1"/>
    <col min="4612" max="4612" width="12.8515625" style="1" customWidth="1"/>
    <col min="4613" max="4613" width="8.421875" style="1" customWidth="1"/>
    <col min="4614" max="4614" width="5.421875" style="1" customWidth="1"/>
    <col min="4615" max="4615" width="9.00390625" style="1" customWidth="1"/>
    <col min="4616" max="4616" width="8.140625" style="1" customWidth="1"/>
    <col min="4617" max="4617" width="11.421875" style="1" customWidth="1"/>
    <col min="4618" max="4618" width="8.28125" style="1" customWidth="1"/>
    <col min="4619" max="4864" width="9.00390625" style="1" customWidth="1"/>
    <col min="4865" max="4865" width="31.28125" style="1" customWidth="1"/>
    <col min="4866" max="4866" width="22.00390625" style="1" customWidth="1"/>
    <col min="4867" max="4867" width="6.00390625" style="1" customWidth="1"/>
    <col min="4868" max="4868" width="12.8515625" style="1" customWidth="1"/>
    <col min="4869" max="4869" width="8.421875" style="1" customWidth="1"/>
    <col min="4870" max="4870" width="5.421875" style="1" customWidth="1"/>
    <col min="4871" max="4871" width="9.00390625" style="1" customWidth="1"/>
    <col min="4872" max="4872" width="8.140625" style="1" customWidth="1"/>
    <col min="4873" max="4873" width="11.421875" style="1" customWidth="1"/>
    <col min="4874" max="4874" width="8.28125" style="1" customWidth="1"/>
    <col min="4875" max="5120" width="9.00390625" style="1" customWidth="1"/>
    <col min="5121" max="5121" width="31.28125" style="1" customWidth="1"/>
    <col min="5122" max="5122" width="22.00390625" style="1" customWidth="1"/>
    <col min="5123" max="5123" width="6.00390625" style="1" customWidth="1"/>
    <col min="5124" max="5124" width="12.8515625" style="1" customWidth="1"/>
    <col min="5125" max="5125" width="8.421875" style="1" customWidth="1"/>
    <col min="5126" max="5126" width="5.421875" style="1" customWidth="1"/>
    <col min="5127" max="5127" width="9.00390625" style="1" customWidth="1"/>
    <col min="5128" max="5128" width="8.140625" style="1" customWidth="1"/>
    <col min="5129" max="5129" width="11.421875" style="1" customWidth="1"/>
    <col min="5130" max="5130" width="8.28125" style="1" customWidth="1"/>
    <col min="5131" max="5376" width="9.00390625" style="1" customWidth="1"/>
    <col min="5377" max="5377" width="31.28125" style="1" customWidth="1"/>
    <col min="5378" max="5378" width="22.00390625" style="1" customWidth="1"/>
    <col min="5379" max="5379" width="6.00390625" style="1" customWidth="1"/>
    <col min="5380" max="5380" width="12.8515625" style="1" customWidth="1"/>
    <col min="5381" max="5381" width="8.421875" style="1" customWidth="1"/>
    <col min="5382" max="5382" width="5.421875" style="1" customWidth="1"/>
    <col min="5383" max="5383" width="9.00390625" style="1" customWidth="1"/>
    <col min="5384" max="5384" width="8.140625" style="1" customWidth="1"/>
    <col min="5385" max="5385" width="11.421875" style="1" customWidth="1"/>
    <col min="5386" max="5386" width="8.28125" style="1" customWidth="1"/>
    <col min="5387" max="5632" width="9.00390625" style="1" customWidth="1"/>
    <col min="5633" max="5633" width="31.28125" style="1" customWidth="1"/>
    <col min="5634" max="5634" width="22.00390625" style="1" customWidth="1"/>
    <col min="5635" max="5635" width="6.00390625" style="1" customWidth="1"/>
    <col min="5636" max="5636" width="12.8515625" style="1" customWidth="1"/>
    <col min="5637" max="5637" width="8.421875" style="1" customWidth="1"/>
    <col min="5638" max="5638" width="5.421875" style="1" customWidth="1"/>
    <col min="5639" max="5639" width="9.00390625" style="1" customWidth="1"/>
    <col min="5640" max="5640" width="8.140625" style="1" customWidth="1"/>
    <col min="5641" max="5641" width="11.421875" style="1" customWidth="1"/>
    <col min="5642" max="5642" width="8.28125" style="1" customWidth="1"/>
    <col min="5643" max="5888" width="9.00390625" style="1" customWidth="1"/>
    <col min="5889" max="5889" width="31.28125" style="1" customWidth="1"/>
    <col min="5890" max="5890" width="22.00390625" style="1" customWidth="1"/>
    <col min="5891" max="5891" width="6.00390625" style="1" customWidth="1"/>
    <col min="5892" max="5892" width="12.8515625" style="1" customWidth="1"/>
    <col min="5893" max="5893" width="8.421875" style="1" customWidth="1"/>
    <col min="5894" max="5894" width="5.421875" style="1" customWidth="1"/>
    <col min="5895" max="5895" width="9.00390625" style="1" customWidth="1"/>
    <col min="5896" max="5896" width="8.140625" style="1" customWidth="1"/>
    <col min="5897" max="5897" width="11.421875" style="1" customWidth="1"/>
    <col min="5898" max="5898" width="8.28125" style="1" customWidth="1"/>
    <col min="5899" max="6144" width="9.00390625" style="1" customWidth="1"/>
    <col min="6145" max="6145" width="31.28125" style="1" customWidth="1"/>
    <col min="6146" max="6146" width="22.00390625" style="1" customWidth="1"/>
    <col min="6147" max="6147" width="6.00390625" style="1" customWidth="1"/>
    <col min="6148" max="6148" width="12.8515625" style="1" customWidth="1"/>
    <col min="6149" max="6149" width="8.421875" style="1" customWidth="1"/>
    <col min="6150" max="6150" width="5.421875" style="1" customWidth="1"/>
    <col min="6151" max="6151" width="9.00390625" style="1" customWidth="1"/>
    <col min="6152" max="6152" width="8.140625" style="1" customWidth="1"/>
    <col min="6153" max="6153" width="11.421875" style="1" customWidth="1"/>
    <col min="6154" max="6154" width="8.28125" style="1" customWidth="1"/>
    <col min="6155" max="6400" width="9.00390625" style="1" customWidth="1"/>
    <col min="6401" max="6401" width="31.28125" style="1" customWidth="1"/>
    <col min="6402" max="6402" width="22.00390625" style="1" customWidth="1"/>
    <col min="6403" max="6403" width="6.00390625" style="1" customWidth="1"/>
    <col min="6404" max="6404" width="12.8515625" style="1" customWidth="1"/>
    <col min="6405" max="6405" width="8.421875" style="1" customWidth="1"/>
    <col min="6406" max="6406" width="5.421875" style="1" customWidth="1"/>
    <col min="6407" max="6407" width="9.00390625" style="1" customWidth="1"/>
    <col min="6408" max="6408" width="8.140625" style="1" customWidth="1"/>
    <col min="6409" max="6409" width="11.421875" style="1" customWidth="1"/>
    <col min="6410" max="6410" width="8.28125" style="1" customWidth="1"/>
    <col min="6411" max="6656" width="9.00390625" style="1" customWidth="1"/>
    <col min="6657" max="6657" width="31.28125" style="1" customWidth="1"/>
    <col min="6658" max="6658" width="22.00390625" style="1" customWidth="1"/>
    <col min="6659" max="6659" width="6.00390625" style="1" customWidth="1"/>
    <col min="6660" max="6660" width="12.8515625" style="1" customWidth="1"/>
    <col min="6661" max="6661" width="8.421875" style="1" customWidth="1"/>
    <col min="6662" max="6662" width="5.421875" style="1" customWidth="1"/>
    <col min="6663" max="6663" width="9.00390625" style="1" customWidth="1"/>
    <col min="6664" max="6664" width="8.140625" style="1" customWidth="1"/>
    <col min="6665" max="6665" width="11.421875" style="1" customWidth="1"/>
    <col min="6666" max="6666" width="8.28125" style="1" customWidth="1"/>
    <col min="6667" max="6912" width="9.00390625" style="1" customWidth="1"/>
    <col min="6913" max="6913" width="31.28125" style="1" customWidth="1"/>
    <col min="6914" max="6914" width="22.00390625" style="1" customWidth="1"/>
    <col min="6915" max="6915" width="6.00390625" style="1" customWidth="1"/>
    <col min="6916" max="6916" width="12.8515625" style="1" customWidth="1"/>
    <col min="6917" max="6917" width="8.421875" style="1" customWidth="1"/>
    <col min="6918" max="6918" width="5.421875" style="1" customWidth="1"/>
    <col min="6919" max="6919" width="9.00390625" style="1" customWidth="1"/>
    <col min="6920" max="6920" width="8.140625" style="1" customWidth="1"/>
    <col min="6921" max="6921" width="11.421875" style="1" customWidth="1"/>
    <col min="6922" max="6922" width="8.28125" style="1" customWidth="1"/>
    <col min="6923" max="7168" width="9.00390625" style="1" customWidth="1"/>
    <col min="7169" max="7169" width="31.28125" style="1" customWidth="1"/>
    <col min="7170" max="7170" width="22.00390625" style="1" customWidth="1"/>
    <col min="7171" max="7171" width="6.00390625" style="1" customWidth="1"/>
    <col min="7172" max="7172" width="12.8515625" style="1" customWidth="1"/>
    <col min="7173" max="7173" width="8.421875" style="1" customWidth="1"/>
    <col min="7174" max="7174" width="5.421875" style="1" customWidth="1"/>
    <col min="7175" max="7175" width="9.00390625" style="1" customWidth="1"/>
    <col min="7176" max="7176" width="8.140625" style="1" customWidth="1"/>
    <col min="7177" max="7177" width="11.421875" style="1" customWidth="1"/>
    <col min="7178" max="7178" width="8.28125" style="1" customWidth="1"/>
    <col min="7179" max="7424" width="9.00390625" style="1" customWidth="1"/>
    <col min="7425" max="7425" width="31.28125" style="1" customWidth="1"/>
    <col min="7426" max="7426" width="22.00390625" style="1" customWidth="1"/>
    <col min="7427" max="7427" width="6.00390625" style="1" customWidth="1"/>
    <col min="7428" max="7428" width="12.8515625" style="1" customWidth="1"/>
    <col min="7429" max="7429" width="8.421875" style="1" customWidth="1"/>
    <col min="7430" max="7430" width="5.421875" style="1" customWidth="1"/>
    <col min="7431" max="7431" width="9.00390625" style="1" customWidth="1"/>
    <col min="7432" max="7432" width="8.140625" style="1" customWidth="1"/>
    <col min="7433" max="7433" width="11.421875" style="1" customWidth="1"/>
    <col min="7434" max="7434" width="8.28125" style="1" customWidth="1"/>
    <col min="7435" max="7680" width="9.00390625" style="1" customWidth="1"/>
    <col min="7681" max="7681" width="31.28125" style="1" customWidth="1"/>
    <col min="7682" max="7682" width="22.00390625" style="1" customWidth="1"/>
    <col min="7683" max="7683" width="6.00390625" style="1" customWidth="1"/>
    <col min="7684" max="7684" width="12.8515625" style="1" customWidth="1"/>
    <col min="7685" max="7685" width="8.421875" style="1" customWidth="1"/>
    <col min="7686" max="7686" width="5.421875" style="1" customWidth="1"/>
    <col min="7687" max="7687" width="9.00390625" style="1" customWidth="1"/>
    <col min="7688" max="7688" width="8.140625" style="1" customWidth="1"/>
    <col min="7689" max="7689" width="11.421875" style="1" customWidth="1"/>
    <col min="7690" max="7690" width="8.28125" style="1" customWidth="1"/>
    <col min="7691" max="7936" width="9.00390625" style="1" customWidth="1"/>
    <col min="7937" max="7937" width="31.28125" style="1" customWidth="1"/>
    <col min="7938" max="7938" width="22.00390625" style="1" customWidth="1"/>
    <col min="7939" max="7939" width="6.00390625" style="1" customWidth="1"/>
    <col min="7940" max="7940" width="12.8515625" style="1" customWidth="1"/>
    <col min="7941" max="7941" width="8.421875" style="1" customWidth="1"/>
    <col min="7942" max="7942" width="5.421875" style="1" customWidth="1"/>
    <col min="7943" max="7943" width="9.00390625" style="1" customWidth="1"/>
    <col min="7944" max="7944" width="8.140625" style="1" customWidth="1"/>
    <col min="7945" max="7945" width="11.421875" style="1" customWidth="1"/>
    <col min="7946" max="7946" width="8.28125" style="1" customWidth="1"/>
    <col min="7947" max="8192" width="9.00390625" style="1" customWidth="1"/>
    <col min="8193" max="8193" width="31.28125" style="1" customWidth="1"/>
    <col min="8194" max="8194" width="22.00390625" style="1" customWidth="1"/>
    <col min="8195" max="8195" width="6.00390625" style="1" customWidth="1"/>
    <col min="8196" max="8196" width="12.8515625" style="1" customWidth="1"/>
    <col min="8197" max="8197" width="8.421875" style="1" customWidth="1"/>
    <col min="8198" max="8198" width="5.421875" style="1" customWidth="1"/>
    <col min="8199" max="8199" width="9.00390625" style="1" customWidth="1"/>
    <col min="8200" max="8200" width="8.140625" style="1" customWidth="1"/>
    <col min="8201" max="8201" width="11.421875" style="1" customWidth="1"/>
    <col min="8202" max="8202" width="8.28125" style="1" customWidth="1"/>
    <col min="8203" max="8448" width="9.00390625" style="1" customWidth="1"/>
    <col min="8449" max="8449" width="31.28125" style="1" customWidth="1"/>
    <col min="8450" max="8450" width="22.00390625" style="1" customWidth="1"/>
    <col min="8451" max="8451" width="6.00390625" style="1" customWidth="1"/>
    <col min="8452" max="8452" width="12.8515625" style="1" customWidth="1"/>
    <col min="8453" max="8453" width="8.421875" style="1" customWidth="1"/>
    <col min="8454" max="8454" width="5.421875" style="1" customWidth="1"/>
    <col min="8455" max="8455" width="9.00390625" style="1" customWidth="1"/>
    <col min="8456" max="8456" width="8.140625" style="1" customWidth="1"/>
    <col min="8457" max="8457" width="11.421875" style="1" customWidth="1"/>
    <col min="8458" max="8458" width="8.28125" style="1" customWidth="1"/>
    <col min="8459" max="8704" width="9.00390625" style="1" customWidth="1"/>
    <col min="8705" max="8705" width="31.28125" style="1" customWidth="1"/>
    <col min="8706" max="8706" width="22.00390625" style="1" customWidth="1"/>
    <col min="8707" max="8707" width="6.00390625" style="1" customWidth="1"/>
    <col min="8708" max="8708" width="12.8515625" style="1" customWidth="1"/>
    <col min="8709" max="8709" width="8.421875" style="1" customWidth="1"/>
    <col min="8710" max="8710" width="5.421875" style="1" customWidth="1"/>
    <col min="8711" max="8711" width="9.00390625" style="1" customWidth="1"/>
    <col min="8712" max="8712" width="8.140625" style="1" customWidth="1"/>
    <col min="8713" max="8713" width="11.421875" style="1" customWidth="1"/>
    <col min="8714" max="8714" width="8.28125" style="1" customWidth="1"/>
    <col min="8715" max="8960" width="9.00390625" style="1" customWidth="1"/>
    <col min="8961" max="8961" width="31.28125" style="1" customWidth="1"/>
    <col min="8962" max="8962" width="22.00390625" style="1" customWidth="1"/>
    <col min="8963" max="8963" width="6.00390625" style="1" customWidth="1"/>
    <col min="8964" max="8964" width="12.8515625" style="1" customWidth="1"/>
    <col min="8965" max="8965" width="8.421875" style="1" customWidth="1"/>
    <col min="8966" max="8966" width="5.421875" style="1" customWidth="1"/>
    <col min="8967" max="8967" width="9.00390625" style="1" customWidth="1"/>
    <col min="8968" max="8968" width="8.140625" style="1" customWidth="1"/>
    <col min="8969" max="8969" width="11.421875" style="1" customWidth="1"/>
    <col min="8970" max="8970" width="8.28125" style="1" customWidth="1"/>
    <col min="8971" max="9216" width="9.00390625" style="1" customWidth="1"/>
    <col min="9217" max="9217" width="31.28125" style="1" customWidth="1"/>
    <col min="9218" max="9218" width="22.00390625" style="1" customWidth="1"/>
    <col min="9219" max="9219" width="6.00390625" style="1" customWidth="1"/>
    <col min="9220" max="9220" width="12.8515625" style="1" customWidth="1"/>
    <col min="9221" max="9221" width="8.421875" style="1" customWidth="1"/>
    <col min="9222" max="9222" width="5.421875" style="1" customWidth="1"/>
    <col min="9223" max="9223" width="9.00390625" style="1" customWidth="1"/>
    <col min="9224" max="9224" width="8.140625" style="1" customWidth="1"/>
    <col min="9225" max="9225" width="11.421875" style="1" customWidth="1"/>
    <col min="9226" max="9226" width="8.28125" style="1" customWidth="1"/>
    <col min="9227" max="9472" width="9.00390625" style="1" customWidth="1"/>
    <col min="9473" max="9473" width="31.28125" style="1" customWidth="1"/>
    <col min="9474" max="9474" width="22.00390625" style="1" customWidth="1"/>
    <col min="9475" max="9475" width="6.00390625" style="1" customWidth="1"/>
    <col min="9476" max="9476" width="12.8515625" style="1" customWidth="1"/>
    <col min="9477" max="9477" width="8.421875" style="1" customWidth="1"/>
    <col min="9478" max="9478" width="5.421875" style="1" customWidth="1"/>
    <col min="9479" max="9479" width="9.00390625" style="1" customWidth="1"/>
    <col min="9480" max="9480" width="8.140625" style="1" customWidth="1"/>
    <col min="9481" max="9481" width="11.421875" style="1" customWidth="1"/>
    <col min="9482" max="9482" width="8.28125" style="1" customWidth="1"/>
    <col min="9483" max="9728" width="9.00390625" style="1" customWidth="1"/>
    <col min="9729" max="9729" width="31.28125" style="1" customWidth="1"/>
    <col min="9730" max="9730" width="22.00390625" style="1" customWidth="1"/>
    <col min="9731" max="9731" width="6.00390625" style="1" customWidth="1"/>
    <col min="9732" max="9732" width="12.8515625" style="1" customWidth="1"/>
    <col min="9733" max="9733" width="8.421875" style="1" customWidth="1"/>
    <col min="9734" max="9734" width="5.421875" style="1" customWidth="1"/>
    <col min="9735" max="9735" width="9.00390625" style="1" customWidth="1"/>
    <col min="9736" max="9736" width="8.140625" style="1" customWidth="1"/>
    <col min="9737" max="9737" width="11.421875" style="1" customWidth="1"/>
    <col min="9738" max="9738" width="8.28125" style="1" customWidth="1"/>
    <col min="9739" max="9984" width="9.00390625" style="1" customWidth="1"/>
    <col min="9985" max="9985" width="31.28125" style="1" customWidth="1"/>
    <col min="9986" max="9986" width="22.00390625" style="1" customWidth="1"/>
    <col min="9987" max="9987" width="6.00390625" style="1" customWidth="1"/>
    <col min="9988" max="9988" width="12.8515625" style="1" customWidth="1"/>
    <col min="9989" max="9989" width="8.421875" style="1" customWidth="1"/>
    <col min="9990" max="9990" width="5.421875" style="1" customWidth="1"/>
    <col min="9991" max="9991" width="9.00390625" style="1" customWidth="1"/>
    <col min="9992" max="9992" width="8.140625" style="1" customWidth="1"/>
    <col min="9993" max="9993" width="11.421875" style="1" customWidth="1"/>
    <col min="9994" max="9994" width="8.28125" style="1" customWidth="1"/>
    <col min="9995" max="10240" width="9.00390625" style="1" customWidth="1"/>
    <col min="10241" max="10241" width="31.28125" style="1" customWidth="1"/>
    <col min="10242" max="10242" width="22.00390625" style="1" customWidth="1"/>
    <col min="10243" max="10243" width="6.00390625" style="1" customWidth="1"/>
    <col min="10244" max="10244" width="12.8515625" style="1" customWidth="1"/>
    <col min="10245" max="10245" width="8.421875" style="1" customWidth="1"/>
    <col min="10246" max="10246" width="5.421875" style="1" customWidth="1"/>
    <col min="10247" max="10247" width="9.00390625" style="1" customWidth="1"/>
    <col min="10248" max="10248" width="8.140625" style="1" customWidth="1"/>
    <col min="10249" max="10249" width="11.421875" style="1" customWidth="1"/>
    <col min="10250" max="10250" width="8.28125" style="1" customWidth="1"/>
    <col min="10251" max="10496" width="9.00390625" style="1" customWidth="1"/>
    <col min="10497" max="10497" width="31.28125" style="1" customWidth="1"/>
    <col min="10498" max="10498" width="22.00390625" style="1" customWidth="1"/>
    <col min="10499" max="10499" width="6.00390625" style="1" customWidth="1"/>
    <col min="10500" max="10500" width="12.8515625" style="1" customWidth="1"/>
    <col min="10501" max="10501" width="8.421875" style="1" customWidth="1"/>
    <col min="10502" max="10502" width="5.421875" style="1" customWidth="1"/>
    <col min="10503" max="10503" width="9.00390625" style="1" customWidth="1"/>
    <col min="10504" max="10504" width="8.140625" style="1" customWidth="1"/>
    <col min="10505" max="10505" width="11.421875" style="1" customWidth="1"/>
    <col min="10506" max="10506" width="8.28125" style="1" customWidth="1"/>
    <col min="10507" max="10752" width="9.00390625" style="1" customWidth="1"/>
    <col min="10753" max="10753" width="31.28125" style="1" customWidth="1"/>
    <col min="10754" max="10754" width="22.00390625" style="1" customWidth="1"/>
    <col min="10755" max="10755" width="6.00390625" style="1" customWidth="1"/>
    <col min="10756" max="10756" width="12.8515625" style="1" customWidth="1"/>
    <col min="10757" max="10757" width="8.421875" style="1" customWidth="1"/>
    <col min="10758" max="10758" width="5.421875" style="1" customWidth="1"/>
    <col min="10759" max="10759" width="9.00390625" style="1" customWidth="1"/>
    <col min="10760" max="10760" width="8.140625" style="1" customWidth="1"/>
    <col min="10761" max="10761" width="11.421875" style="1" customWidth="1"/>
    <col min="10762" max="10762" width="8.28125" style="1" customWidth="1"/>
    <col min="10763" max="11008" width="9.00390625" style="1" customWidth="1"/>
    <col min="11009" max="11009" width="31.28125" style="1" customWidth="1"/>
    <col min="11010" max="11010" width="22.00390625" style="1" customWidth="1"/>
    <col min="11011" max="11011" width="6.00390625" style="1" customWidth="1"/>
    <col min="11012" max="11012" width="12.8515625" style="1" customWidth="1"/>
    <col min="11013" max="11013" width="8.421875" style="1" customWidth="1"/>
    <col min="11014" max="11014" width="5.421875" style="1" customWidth="1"/>
    <col min="11015" max="11015" width="9.00390625" style="1" customWidth="1"/>
    <col min="11016" max="11016" width="8.140625" style="1" customWidth="1"/>
    <col min="11017" max="11017" width="11.421875" style="1" customWidth="1"/>
    <col min="11018" max="11018" width="8.28125" style="1" customWidth="1"/>
    <col min="11019" max="11264" width="9.00390625" style="1" customWidth="1"/>
    <col min="11265" max="11265" width="31.28125" style="1" customWidth="1"/>
    <col min="11266" max="11266" width="22.00390625" style="1" customWidth="1"/>
    <col min="11267" max="11267" width="6.00390625" style="1" customWidth="1"/>
    <col min="11268" max="11268" width="12.8515625" style="1" customWidth="1"/>
    <col min="11269" max="11269" width="8.421875" style="1" customWidth="1"/>
    <col min="11270" max="11270" width="5.421875" style="1" customWidth="1"/>
    <col min="11271" max="11271" width="9.00390625" style="1" customWidth="1"/>
    <col min="11272" max="11272" width="8.140625" style="1" customWidth="1"/>
    <col min="11273" max="11273" width="11.421875" style="1" customWidth="1"/>
    <col min="11274" max="11274" width="8.28125" style="1" customWidth="1"/>
    <col min="11275" max="11520" width="9.00390625" style="1" customWidth="1"/>
    <col min="11521" max="11521" width="31.28125" style="1" customWidth="1"/>
    <col min="11522" max="11522" width="22.00390625" style="1" customWidth="1"/>
    <col min="11523" max="11523" width="6.00390625" style="1" customWidth="1"/>
    <col min="11524" max="11524" width="12.8515625" style="1" customWidth="1"/>
    <col min="11525" max="11525" width="8.421875" style="1" customWidth="1"/>
    <col min="11526" max="11526" width="5.421875" style="1" customWidth="1"/>
    <col min="11527" max="11527" width="9.00390625" style="1" customWidth="1"/>
    <col min="11528" max="11528" width="8.140625" style="1" customWidth="1"/>
    <col min="11529" max="11529" width="11.421875" style="1" customWidth="1"/>
    <col min="11530" max="11530" width="8.28125" style="1" customWidth="1"/>
    <col min="11531" max="11776" width="9.00390625" style="1" customWidth="1"/>
    <col min="11777" max="11777" width="31.28125" style="1" customWidth="1"/>
    <col min="11778" max="11778" width="22.00390625" style="1" customWidth="1"/>
    <col min="11779" max="11779" width="6.00390625" style="1" customWidth="1"/>
    <col min="11780" max="11780" width="12.8515625" style="1" customWidth="1"/>
    <col min="11781" max="11781" width="8.421875" style="1" customWidth="1"/>
    <col min="11782" max="11782" width="5.421875" style="1" customWidth="1"/>
    <col min="11783" max="11783" width="9.00390625" style="1" customWidth="1"/>
    <col min="11784" max="11784" width="8.140625" style="1" customWidth="1"/>
    <col min="11785" max="11785" width="11.421875" style="1" customWidth="1"/>
    <col min="11786" max="11786" width="8.28125" style="1" customWidth="1"/>
    <col min="11787" max="12032" width="9.00390625" style="1" customWidth="1"/>
    <col min="12033" max="12033" width="31.28125" style="1" customWidth="1"/>
    <col min="12034" max="12034" width="22.00390625" style="1" customWidth="1"/>
    <col min="12035" max="12035" width="6.00390625" style="1" customWidth="1"/>
    <col min="12036" max="12036" width="12.8515625" style="1" customWidth="1"/>
    <col min="12037" max="12037" width="8.421875" style="1" customWidth="1"/>
    <col min="12038" max="12038" width="5.421875" style="1" customWidth="1"/>
    <col min="12039" max="12039" width="9.00390625" style="1" customWidth="1"/>
    <col min="12040" max="12040" width="8.140625" style="1" customWidth="1"/>
    <col min="12041" max="12041" width="11.421875" style="1" customWidth="1"/>
    <col min="12042" max="12042" width="8.28125" style="1" customWidth="1"/>
    <col min="12043" max="12288" width="9.00390625" style="1" customWidth="1"/>
    <col min="12289" max="12289" width="31.28125" style="1" customWidth="1"/>
    <col min="12290" max="12290" width="22.00390625" style="1" customWidth="1"/>
    <col min="12291" max="12291" width="6.00390625" style="1" customWidth="1"/>
    <col min="12292" max="12292" width="12.8515625" style="1" customWidth="1"/>
    <col min="12293" max="12293" width="8.421875" style="1" customWidth="1"/>
    <col min="12294" max="12294" width="5.421875" style="1" customWidth="1"/>
    <col min="12295" max="12295" width="9.00390625" style="1" customWidth="1"/>
    <col min="12296" max="12296" width="8.140625" style="1" customWidth="1"/>
    <col min="12297" max="12297" width="11.421875" style="1" customWidth="1"/>
    <col min="12298" max="12298" width="8.28125" style="1" customWidth="1"/>
    <col min="12299" max="12544" width="9.00390625" style="1" customWidth="1"/>
    <col min="12545" max="12545" width="31.28125" style="1" customWidth="1"/>
    <col min="12546" max="12546" width="22.00390625" style="1" customWidth="1"/>
    <col min="12547" max="12547" width="6.00390625" style="1" customWidth="1"/>
    <col min="12548" max="12548" width="12.8515625" style="1" customWidth="1"/>
    <col min="12549" max="12549" width="8.421875" style="1" customWidth="1"/>
    <col min="12550" max="12550" width="5.421875" style="1" customWidth="1"/>
    <col min="12551" max="12551" width="9.00390625" style="1" customWidth="1"/>
    <col min="12552" max="12552" width="8.140625" style="1" customWidth="1"/>
    <col min="12553" max="12553" width="11.421875" style="1" customWidth="1"/>
    <col min="12554" max="12554" width="8.28125" style="1" customWidth="1"/>
    <col min="12555" max="12800" width="9.00390625" style="1" customWidth="1"/>
    <col min="12801" max="12801" width="31.28125" style="1" customWidth="1"/>
    <col min="12802" max="12802" width="22.00390625" style="1" customWidth="1"/>
    <col min="12803" max="12803" width="6.00390625" style="1" customWidth="1"/>
    <col min="12804" max="12804" width="12.8515625" style="1" customWidth="1"/>
    <col min="12805" max="12805" width="8.421875" style="1" customWidth="1"/>
    <col min="12806" max="12806" width="5.421875" style="1" customWidth="1"/>
    <col min="12807" max="12807" width="9.00390625" style="1" customWidth="1"/>
    <col min="12808" max="12808" width="8.140625" style="1" customWidth="1"/>
    <col min="12809" max="12809" width="11.421875" style="1" customWidth="1"/>
    <col min="12810" max="12810" width="8.28125" style="1" customWidth="1"/>
    <col min="12811" max="13056" width="9.00390625" style="1" customWidth="1"/>
    <col min="13057" max="13057" width="31.28125" style="1" customWidth="1"/>
    <col min="13058" max="13058" width="22.00390625" style="1" customWidth="1"/>
    <col min="13059" max="13059" width="6.00390625" style="1" customWidth="1"/>
    <col min="13060" max="13060" width="12.8515625" style="1" customWidth="1"/>
    <col min="13061" max="13061" width="8.421875" style="1" customWidth="1"/>
    <col min="13062" max="13062" width="5.421875" style="1" customWidth="1"/>
    <col min="13063" max="13063" width="9.00390625" style="1" customWidth="1"/>
    <col min="13064" max="13064" width="8.140625" style="1" customWidth="1"/>
    <col min="13065" max="13065" width="11.421875" style="1" customWidth="1"/>
    <col min="13066" max="13066" width="8.28125" style="1" customWidth="1"/>
    <col min="13067" max="13312" width="9.00390625" style="1" customWidth="1"/>
    <col min="13313" max="13313" width="31.28125" style="1" customWidth="1"/>
    <col min="13314" max="13314" width="22.00390625" style="1" customWidth="1"/>
    <col min="13315" max="13315" width="6.00390625" style="1" customWidth="1"/>
    <col min="13316" max="13316" width="12.8515625" style="1" customWidth="1"/>
    <col min="13317" max="13317" width="8.421875" style="1" customWidth="1"/>
    <col min="13318" max="13318" width="5.421875" style="1" customWidth="1"/>
    <col min="13319" max="13319" width="9.00390625" style="1" customWidth="1"/>
    <col min="13320" max="13320" width="8.140625" style="1" customWidth="1"/>
    <col min="13321" max="13321" width="11.421875" style="1" customWidth="1"/>
    <col min="13322" max="13322" width="8.28125" style="1" customWidth="1"/>
    <col min="13323" max="13568" width="9.00390625" style="1" customWidth="1"/>
    <col min="13569" max="13569" width="31.28125" style="1" customWidth="1"/>
    <col min="13570" max="13570" width="22.00390625" style="1" customWidth="1"/>
    <col min="13571" max="13571" width="6.00390625" style="1" customWidth="1"/>
    <col min="13572" max="13572" width="12.8515625" style="1" customWidth="1"/>
    <col min="13573" max="13573" width="8.421875" style="1" customWidth="1"/>
    <col min="13574" max="13574" width="5.421875" style="1" customWidth="1"/>
    <col min="13575" max="13575" width="9.00390625" style="1" customWidth="1"/>
    <col min="13576" max="13576" width="8.140625" style="1" customWidth="1"/>
    <col min="13577" max="13577" width="11.421875" style="1" customWidth="1"/>
    <col min="13578" max="13578" width="8.28125" style="1" customWidth="1"/>
    <col min="13579" max="13824" width="9.00390625" style="1" customWidth="1"/>
    <col min="13825" max="13825" width="31.28125" style="1" customWidth="1"/>
    <col min="13826" max="13826" width="22.00390625" style="1" customWidth="1"/>
    <col min="13827" max="13827" width="6.00390625" style="1" customWidth="1"/>
    <col min="13828" max="13828" width="12.8515625" style="1" customWidth="1"/>
    <col min="13829" max="13829" width="8.421875" style="1" customWidth="1"/>
    <col min="13830" max="13830" width="5.421875" style="1" customWidth="1"/>
    <col min="13831" max="13831" width="9.00390625" style="1" customWidth="1"/>
    <col min="13832" max="13832" width="8.140625" style="1" customWidth="1"/>
    <col min="13833" max="13833" width="11.421875" style="1" customWidth="1"/>
    <col min="13834" max="13834" width="8.28125" style="1" customWidth="1"/>
    <col min="13835" max="14080" width="9.00390625" style="1" customWidth="1"/>
    <col min="14081" max="14081" width="31.28125" style="1" customWidth="1"/>
    <col min="14082" max="14082" width="22.00390625" style="1" customWidth="1"/>
    <col min="14083" max="14083" width="6.00390625" style="1" customWidth="1"/>
    <col min="14084" max="14084" width="12.8515625" style="1" customWidth="1"/>
    <col min="14085" max="14085" width="8.421875" style="1" customWidth="1"/>
    <col min="14086" max="14086" width="5.421875" style="1" customWidth="1"/>
    <col min="14087" max="14087" width="9.00390625" style="1" customWidth="1"/>
    <col min="14088" max="14088" width="8.140625" style="1" customWidth="1"/>
    <col min="14089" max="14089" width="11.421875" style="1" customWidth="1"/>
    <col min="14090" max="14090" width="8.28125" style="1" customWidth="1"/>
    <col min="14091" max="14336" width="9.00390625" style="1" customWidth="1"/>
    <col min="14337" max="14337" width="31.28125" style="1" customWidth="1"/>
    <col min="14338" max="14338" width="22.00390625" style="1" customWidth="1"/>
    <col min="14339" max="14339" width="6.00390625" style="1" customWidth="1"/>
    <col min="14340" max="14340" width="12.8515625" style="1" customWidth="1"/>
    <col min="14341" max="14341" width="8.421875" style="1" customWidth="1"/>
    <col min="14342" max="14342" width="5.421875" style="1" customWidth="1"/>
    <col min="14343" max="14343" width="9.00390625" style="1" customWidth="1"/>
    <col min="14344" max="14344" width="8.140625" style="1" customWidth="1"/>
    <col min="14345" max="14345" width="11.421875" style="1" customWidth="1"/>
    <col min="14346" max="14346" width="8.28125" style="1" customWidth="1"/>
    <col min="14347" max="14592" width="9.00390625" style="1" customWidth="1"/>
    <col min="14593" max="14593" width="31.28125" style="1" customWidth="1"/>
    <col min="14594" max="14594" width="22.00390625" style="1" customWidth="1"/>
    <col min="14595" max="14595" width="6.00390625" style="1" customWidth="1"/>
    <col min="14596" max="14596" width="12.8515625" style="1" customWidth="1"/>
    <col min="14597" max="14597" width="8.421875" style="1" customWidth="1"/>
    <col min="14598" max="14598" width="5.421875" style="1" customWidth="1"/>
    <col min="14599" max="14599" width="9.00390625" style="1" customWidth="1"/>
    <col min="14600" max="14600" width="8.140625" style="1" customWidth="1"/>
    <col min="14601" max="14601" width="11.421875" style="1" customWidth="1"/>
    <col min="14602" max="14602" width="8.28125" style="1" customWidth="1"/>
    <col min="14603" max="14848" width="9.00390625" style="1" customWidth="1"/>
    <col min="14849" max="14849" width="31.28125" style="1" customWidth="1"/>
    <col min="14850" max="14850" width="22.00390625" style="1" customWidth="1"/>
    <col min="14851" max="14851" width="6.00390625" style="1" customWidth="1"/>
    <col min="14852" max="14852" width="12.8515625" style="1" customWidth="1"/>
    <col min="14853" max="14853" width="8.421875" style="1" customWidth="1"/>
    <col min="14854" max="14854" width="5.421875" style="1" customWidth="1"/>
    <col min="14855" max="14855" width="9.00390625" style="1" customWidth="1"/>
    <col min="14856" max="14856" width="8.140625" style="1" customWidth="1"/>
    <col min="14857" max="14857" width="11.421875" style="1" customWidth="1"/>
    <col min="14858" max="14858" width="8.28125" style="1" customWidth="1"/>
    <col min="14859" max="15104" width="9.00390625" style="1" customWidth="1"/>
    <col min="15105" max="15105" width="31.28125" style="1" customWidth="1"/>
    <col min="15106" max="15106" width="22.00390625" style="1" customWidth="1"/>
    <col min="15107" max="15107" width="6.00390625" style="1" customWidth="1"/>
    <col min="15108" max="15108" width="12.8515625" style="1" customWidth="1"/>
    <col min="15109" max="15109" width="8.421875" style="1" customWidth="1"/>
    <col min="15110" max="15110" width="5.421875" style="1" customWidth="1"/>
    <col min="15111" max="15111" width="9.00390625" style="1" customWidth="1"/>
    <col min="15112" max="15112" width="8.140625" style="1" customWidth="1"/>
    <col min="15113" max="15113" width="11.421875" style="1" customWidth="1"/>
    <col min="15114" max="15114" width="8.28125" style="1" customWidth="1"/>
    <col min="15115" max="15360" width="9.00390625" style="1" customWidth="1"/>
    <col min="15361" max="15361" width="31.28125" style="1" customWidth="1"/>
    <col min="15362" max="15362" width="22.00390625" style="1" customWidth="1"/>
    <col min="15363" max="15363" width="6.00390625" style="1" customWidth="1"/>
    <col min="15364" max="15364" width="12.8515625" style="1" customWidth="1"/>
    <col min="15365" max="15365" width="8.421875" style="1" customWidth="1"/>
    <col min="15366" max="15366" width="5.421875" style="1" customWidth="1"/>
    <col min="15367" max="15367" width="9.00390625" style="1" customWidth="1"/>
    <col min="15368" max="15368" width="8.140625" style="1" customWidth="1"/>
    <col min="15369" max="15369" width="11.421875" style="1" customWidth="1"/>
    <col min="15370" max="15370" width="8.28125" style="1" customWidth="1"/>
    <col min="15371" max="15616" width="9.00390625" style="1" customWidth="1"/>
    <col min="15617" max="15617" width="31.28125" style="1" customWidth="1"/>
    <col min="15618" max="15618" width="22.00390625" style="1" customWidth="1"/>
    <col min="15619" max="15619" width="6.00390625" style="1" customWidth="1"/>
    <col min="15620" max="15620" width="12.8515625" style="1" customWidth="1"/>
    <col min="15621" max="15621" width="8.421875" style="1" customWidth="1"/>
    <col min="15622" max="15622" width="5.421875" style="1" customWidth="1"/>
    <col min="15623" max="15623" width="9.00390625" style="1" customWidth="1"/>
    <col min="15624" max="15624" width="8.140625" style="1" customWidth="1"/>
    <col min="15625" max="15625" width="11.421875" style="1" customWidth="1"/>
    <col min="15626" max="15626" width="8.28125" style="1" customWidth="1"/>
    <col min="15627" max="15872" width="9.00390625" style="1" customWidth="1"/>
    <col min="15873" max="15873" width="31.28125" style="1" customWidth="1"/>
    <col min="15874" max="15874" width="22.00390625" style="1" customWidth="1"/>
    <col min="15875" max="15875" width="6.00390625" style="1" customWidth="1"/>
    <col min="15876" max="15876" width="12.8515625" style="1" customWidth="1"/>
    <col min="15877" max="15877" width="8.421875" style="1" customWidth="1"/>
    <col min="15878" max="15878" width="5.421875" style="1" customWidth="1"/>
    <col min="15879" max="15879" width="9.00390625" style="1" customWidth="1"/>
    <col min="15880" max="15880" width="8.140625" style="1" customWidth="1"/>
    <col min="15881" max="15881" width="11.421875" style="1" customWidth="1"/>
    <col min="15882" max="15882" width="8.28125" style="1" customWidth="1"/>
    <col min="15883" max="16128" width="9.00390625" style="1" customWidth="1"/>
    <col min="16129" max="16129" width="31.28125" style="1" customWidth="1"/>
    <col min="16130" max="16130" width="22.00390625" style="1" customWidth="1"/>
    <col min="16131" max="16131" width="6.00390625" style="1" customWidth="1"/>
    <col min="16132" max="16132" width="12.8515625" style="1" customWidth="1"/>
    <col min="16133" max="16133" width="8.421875" style="1" customWidth="1"/>
    <col min="16134" max="16134" width="5.421875" style="1" customWidth="1"/>
    <col min="16135" max="16135" width="9.00390625" style="1" customWidth="1"/>
    <col min="16136" max="16136" width="8.140625" style="1" customWidth="1"/>
    <col min="16137" max="16137" width="11.421875" style="1" customWidth="1"/>
    <col min="16138" max="16138" width="8.28125" style="1" customWidth="1"/>
    <col min="16139" max="16384" width="9.00390625" style="1" customWidth="1"/>
  </cols>
  <sheetData>
    <row r="1" spans="1:10" ht="42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40" customHeight="1">
      <c r="A2" s="4" t="s">
        <v>1</v>
      </c>
      <c r="B2" s="4" t="s">
        <v>2</v>
      </c>
      <c r="C2" s="5" t="s">
        <v>3</v>
      </c>
      <c r="D2" s="6" t="s">
        <v>4</v>
      </c>
      <c r="E2" s="6" t="s">
        <v>5</v>
      </c>
      <c r="F2" s="6" t="s">
        <v>6</v>
      </c>
      <c r="G2" s="5" t="s">
        <v>7</v>
      </c>
      <c r="H2" s="7" t="s">
        <v>8</v>
      </c>
      <c r="I2" s="14" t="s">
        <v>9</v>
      </c>
      <c r="J2" s="15" t="s">
        <v>10</v>
      </c>
    </row>
    <row r="3" spans="1:10" ht="26" customHeight="1">
      <c r="A3" s="8" t="s">
        <v>11</v>
      </c>
      <c r="B3" s="8" t="s">
        <v>12</v>
      </c>
      <c r="C3" s="13">
        <v>2</v>
      </c>
      <c r="D3" s="13" t="s">
        <v>13</v>
      </c>
      <c r="E3" s="13" t="s">
        <v>14</v>
      </c>
      <c r="F3" s="13" t="s">
        <v>15</v>
      </c>
      <c r="G3" s="13">
        <v>134.8</v>
      </c>
      <c r="H3" s="10">
        <v>83.5</v>
      </c>
      <c r="I3" s="16">
        <f>SUM(G3/2*0.4+H3*0.6)</f>
        <v>77.06</v>
      </c>
      <c r="J3" s="20" t="s">
        <v>16</v>
      </c>
    </row>
    <row r="4" spans="1:10" ht="26" customHeight="1">
      <c r="A4" s="11"/>
      <c r="B4" s="11"/>
      <c r="C4" s="13">
        <v>3</v>
      </c>
      <c r="D4" s="13" t="s">
        <v>17</v>
      </c>
      <c r="E4" s="13" t="s">
        <v>18</v>
      </c>
      <c r="F4" s="13" t="s">
        <v>15</v>
      </c>
      <c r="G4" s="13">
        <v>124.8</v>
      </c>
      <c r="H4" s="10">
        <v>83.06</v>
      </c>
      <c r="I4" s="16">
        <f>SUM(G4/2*0.4+H4*0.6)</f>
        <v>74.796</v>
      </c>
      <c r="J4" s="20" t="s">
        <v>19</v>
      </c>
    </row>
    <row r="5" spans="1:10" ht="26" customHeight="1">
      <c r="A5" s="11"/>
      <c r="B5" s="11"/>
      <c r="C5" s="13">
        <v>1</v>
      </c>
      <c r="D5" s="13" t="s">
        <v>20</v>
      </c>
      <c r="E5" s="13" t="s">
        <v>21</v>
      </c>
      <c r="F5" s="13" t="s">
        <v>15</v>
      </c>
      <c r="G5" s="13">
        <v>121.6</v>
      </c>
      <c r="H5" s="10">
        <v>80.6</v>
      </c>
      <c r="I5" s="16">
        <f>SUM(G5/2*0.4+H5*0.6)</f>
        <v>72.68</v>
      </c>
      <c r="J5" s="20" t="s">
        <v>19</v>
      </c>
    </row>
    <row r="6" spans="1:10" ht="26" customHeight="1">
      <c r="A6" s="8" t="s">
        <v>22</v>
      </c>
      <c r="B6" s="8" t="s">
        <v>23</v>
      </c>
      <c r="C6" s="19">
        <v>6</v>
      </c>
      <c r="D6" s="13" t="s">
        <v>24</v>
      </c>
      <c r="E6" s="13" t="s">
        <v>25</v>
      </c>
      <c r="F6" s="13" t="s">
        <v>26</v>
      </c>
      <c r="G6" s="13">
        <v>133.9</v>
      </c>
      <c r="H6" s="10">
        <v>82.82</v>
      </c>
      <c r="I6" s="16">
        <f aca="true" t="shared" si="0" ref="I6:I8">SUM(G6/2*0.4+H6*0.6)</f>
        <v>76.472</v>
      </c>
      <c r="J6" s="20" t="s">
        <v>16</v>
      </c>
    </row>
    <row r="7" spans="1:10" ht="26" customHeight="1">
      <c r="A7" s="11"/>
      <c r="B7" s="11"/>
      <c r="C7" s="19">
        <v>5</v>
      </c>
      <c r="D7" s="13" t="s">
        <v>27</v>
      </c>
      <c r="E7" s="13" t="s">
        <v>28</v>
      </c>
      <c r="F7" s="13" t="s">
        <v>15</v>
      </c>
      <c r="G7" s="13">
        <v>133.8</v>
      </c>
      <c r="H7" s="10">
        <v>81.48</v>
      </c>
      <c r="I7" s="16">
        <f t="shared" si="0"/>
        <v>75.648</v>
      </c>
      <c r="J7" s="20" t="s">
        <v>19</v>
      </c>
    </row>
    <row r="8" spans="1:10" ht="26" customHeight="1">
      <c r="A8" s="11"/>
      <c r="B8" s="11"/>
      <c r="C8" s="19">
        <v>4</v>
      </c>
      <c r="D8" s="13" t="s">
        <v>29</v>
      </c>
      <c r="E8" s="13" t="s">
        <v>30</v>
      </c>
      <c r="F8" s="13" t="s">
        <v>15</v>
      </c>
      <c r="G8" s="13">
        <v>133</v>
      </c>
      <c r="H8" s="10">
        <v>77.4</v>
      </c>
      <c r="I8" s="16">
        <f t="shared" si="0"/>
        <v>73.04</v>
      </c>
      <c r="J8" s="20" t="s">
        <v>19</v>
      </c>
    </row>
    <row r="9" spans="1:10" ht="26" customHeight="1">
      <c r="A9" s="8" t="s">
        <v>11</v>
      </c>
      <c r="B9" s="8" t="s">
        <v>31</v>
      </c>
      <c r="C9" s="13">
        <v>7</v>
      </c>
      <c r="D9" s="13" t="s">
        <v>32</v>
      </c>
      <c r="E9" s="13" t="s">
        <v>33</v>
      </c>
      <c r="F9" s="13" t="s">
        <v>26</v>
      </c>
      <c r="G9" s="13">
        <v>137.2</v>
      </c>
      <c r="H9" s="10">
        <v>81.32</v>
      </c>
      <c r="I9" s="16">
        <f aca="true" t="shared" si="1" ref="I9:I11">SUM(G9/2*0.4+H9*0.6)</f>
        <v>76.232</v>
      </c>
      <c r="J9" s="20" t="s">
        <v>16</v>
      </c>
    </row>
    <row r="10" spans="1:10" ht="26" customHeight="1">
      <c r="A10" s="11"/>
      <c r="B10" s="11"/>
      <c r="C10" s="13">
        <v>9</v>
      </c>
      <c r="D10" s="13" t="s">
        <v>34</v>
      </c>
      <c r="E10" s="13" t="s">
        <v>35</v>
      </c>
      <c r="F10" s="13" t="s">
        <v>26</v>
      </c>
      <c r="G10" s="13">
        <v>134.7</v>
      </c>
      <c r="H10" s="10">
        <v>80.58</v>
      </c>
      <c r="I10" s="16">
        <f t="shared" si="1"/>
        <v>75.288</v>
      </c>
      <c r="J10" s="20" t="s">
        <v>19</v>
      </c>
    </row>
    <row r="11" spans="1:10" ht="26" customHeight="1">
      <c r="A11" s="11"/>
      <c r="B11" s="11"/>
      <c r="C11" s="13">
        <v>8</v>
      </c>
      <c r="D11" s="13" t="s">
        <v>36</v>
      </c>
      <c r="E11" s="13" t="s">
        <v>37</v>
      </c>
      <c r="F11" s="13" t="s">
        <v>26</v>
      </c>
      <c r="G11" s="13">
        <v>127.7</v>
      </c>
      <c r="H11" s="10">
        <v>82.74</v>
      </c>
      <c r="I11" s="16">
        <f t="shared" si="1"/>
        <v>75.184</v>
      </c>
      <c r="J11" s="20" t="s">
        <v>19</v>
      </c>
    </row>
    <row r="12" spans="1:10" ht="26" customHeight="1">
      <c r="A12" s="21" t="s">
        <v>38</v>
      </c>
      <c r="B12" s="8" t="s">
        <v>23</v>
      </c>
      <c r="C12" s="13">
        <v>10</v>
      </c>
      <c r="D12" s="13" t="s">
        <v>39</v>
      </c>
      <c r="E12" s="13" t="s">
        <v>40</v>
      </c>
      <c r="F12" s="13" t="s">
        <v>26</v>
      </c>
      <c r="G12" s="13">
        <v>136.1</v>
      </c>
      <c r="H12" s="10">
        <v>84.54</v>
      </c>
      <c r="I12" s="16">
        <f aca="true" t="shared" si="2" ref="I12:I14">SUM(G12/2*0.4+H12*0.6)</f>
        <v>77.944</v>
      </c>
      <c r="J12" s="20" t="s">
        <v>16</v>
      </c>
    </row>
    <row r="13" spans="1:10" ht="26" customHeight="1">
      <c r="A13" s="22"/>
      <c r="B13" s="11"/>
      <c r="C13" s="13">
        <v>11</v>
      </c>
      <c r="D13" s="13" t="s">
        <v>41</v>
      </c>
      <c r="E13" s="13" t="s">
        <v>42</v>
      </c>
      <c r="F13" s="13" t="s">
        <v>26</v>
      </c>
      <c r="G13" s="13">
        <v>128</v>
      </c>
      <c r="H13" s="10">
        <v>84.12</v>
      </c>
      <c r="I13" s="16">
        <f t="shared" si="2"/>
        <v>76.072</v>
      </c>
      <c r="J13" s="20" t="s">
        <v>19</v>
      </c>
    </row>
    <row r="14" spans="1:10" ht="26" customHeight="1">
      <c r="A14" s="22"/>
      <c r="B14" s="11"/>
      <c r="C14" s="13">
        <v>12</v>
      </c>
      <c r="D14" s="13" t="s">
        <v>43</v>
      </c>
      <c r="E14" s="13" t="s">
        <v>44</v>
      </c>
      <c r="F14" s="13" t="s">
        <v>15</v>
      </c>
      <c r="G14" s="13">
        <v>124.4</v>
      </c>
      <c r="H14" s="10">
        <v>82.44</v>
      </c>
      <c r="I14" s="16">
        <f t="shared" si="2"/>
        <v>74.344</v>
      </c>
      <c r="J14" s="20" t="s">
        <v>19</v>
      </c>
    </row>
    <row r="15" spans="1:10" ht="26" customHeight="1">
      <c r="A15" s="8" t="s">
        <v>45</v>
      </c>
      <c r="B15" s="8" t="s">
        <v>23</v>
      </c>
      <c r="C15" s="13">
        <v>14</v>
      </c>
      <c r="D15" s="13" t="s">
        <v>46</v>
      </c>
      <c r="E15" s="13" t="s">
        <v>47</v>
      </c>
      <c r="F15" s="13" t="s">
        <v>15</v>
      </c>
      <c r="G15" s="13">
        <v>129.8</v>
      </c>
      <c r="H15" s="10">
        <v>82.46</v>
      </c>
      <c r="I15" s="16">
        <f aca="true" t="shared" si="3" ref="I15:I17">SUM(G15/2*0.4+H15*0.6)</f>
        <v>75.436</v>
      </c>
      <c r="J15" s="20" t="s">
        <v>16</v>
      </c>
    </row>
    <row r="16" spans="1:10" ht="26" customHeight="1">
      <c r="A16" s="11"/>
      <c r="B16" s="11"/>
      <c r="C16" s="13">
        <v>15</v>
      </c>
      <c r="D16" s="13" t="s">
        <v>48</v>
      </c>
      <c r="E16" s="13" t="s">
        <v>49</v>
      </c>
      <c r="F16" s="13" t="s">
        <v>26</v>
      </c>
      <c r="G16" s="13">
        <v>130.2</v>
      </c>
      <c r="H16" s="10">
        <v>82.2</v>
      </c>
      <c r="I16" s="16">
        <f t="shared" si="3"/>
        <v>75.36</v>
      </c>
      <c r="J16" s="20" t="s">
        <v>19</v>
      </c>
    </row>
    <row r="17" spans="1:10" ht="26" customHeight="1">
      <c r="A17" s="11"/>
      <c r="B17" s="11"/>
      <c r="C17" s="13">
        <v>13</v>
      </c>
      <c r="D17" s="13" t="s">
        <v>50</v>
      </c>
      <c r="E17" s="13" t="s">
        <v>51</v>
      </c>
      <c r="F17" s="13" t="s">
        <v>15</v>
      </c>
      <c r="G17" s="13">
        <v>125.8</v>
      </c>
      <c r="H17" s="10">
        <v>83.1</v>
      </c>
      <c r="I17" s="16">
        <f t="shared" si="3"/>
        <v>75.02</v>
      </c>
      <c r="J17" s="20" t="s">
        <v>19</v>
      </c>
    </row>
    <row r="18" spans="1:10" ht="26" customHeight="1">
      <c r="A18" s="8" t="s">
        <v>52</v>
      </c>
      <c r="B18" s="8" t="s">
        <v>23</v>
      </c>
      <c r="C18" s="13">
        <v>16</v>
      </c>
      <c r="D18" s="13" t="s">
        <v>53</v>
      </c>
      <c r="E18" s="13" t="s">
        <v>54</v>
      </c>
      <c r="F18" s="13" t="s">
        <v>15</v>
      </c>
      <c r="G18" s="13">
        <v>135.7</v>
      </c>
      <c r="H18" s="10">
        <v>84.88</v>
      </c>
      <c r="I18" s="16">
        <f aca="true" t="shared" si="4" ref="I18:I20">SUM(G18/2*0.4+H18*0.6)</f>
        <v>78.068</v>
      </c>
      <c r="J18" s="20" t="s">
        <v>16</v>
      </c>
    </row>
    <row r="19" spans="1:10" ht="26" customHeight="1">
      <c r="A19" s="11"/>
      <c r="B19" s="11"/>
      <c r="C19" s="13">
        <v>17</v>
      </c>
      <c r="D19" s="13" t="s">
        <v>55</v>
      </c>
      <c r="E19" s="13" t="s">
        <v>56</v>
      </c>
      <c r="F19" s="13" t="s">
        <v>15</v>
      </c>
      <c r="G19" s="13">
        <v>142.4</v>
      </c>
      <c r="H19" s="10">
        <v>82.54</v>
      </c>
      <c r="I19" s="16">
        <f t="shared" si="4"/>
        <v>78.004</v>
      </c>
      <c r="J19" s="20" t="s">
        <v>19</v>
      </c>
    </row>
    <row r="20" spans="1:10" ht="26" customHeight="1">
      <c r="A20" s="11"/>
      <c r="B20" s="11"/>
      <c r="C20" s="13">
        <v>18</v>
      </c>
      <c r="D20" s="13" t="s">
        <v>57</v>
      </c>
      <c r="E20" s="13" t="s">
        <v>58</v>
      </c>
      <c r="F20" s="13" t="s">
        <v>26</v>
      </c>
      <c r="G20" s="13">
        <v>132.6</v>
      </c>
      <c r="H20" s="10">
        <v>82.22</v>
      </c>
      <c r="I20" s="16">
        <f t="shared" si="4"/>
        <v>75.852</v>
      </c>
      <c r="J20" s="20" t="s">
        <v>19</v>
      </c>
    </row>
    <row r="21" spans="1:10" ht="26" customHeight="1">
      <c r="A21" s="8" t="s">
        <v>59</v>
      </c>
      <c r="B21" s="8" t="s">
        <v>60</v>
      </c>
      <c r="C21" s="13">
        <v>24</v>
      </c>
      <c r="D21" s="13" t="s">
        <v>61</v>
      </c>
      <c r="E21" s="13" t="s">
        <v>62</v>
      </c>
      <c r="F21" s="13" t="s">
        <v>15</v>
      </c>
      <c r="G21" s="13">
        <v>132.4</v>
      </c>
      <c r="H21" s="10">
        <v>82</v>
      </c>
      <c r="I21" s="16">
        <f aca="true" t="shared" si="5" ref="I21:I25">SUM(G21/2*0.4+H21*0.6)</f>
        <v>75.68</v>
      </c>
      <c r="J21" s="20" t="s">
        <v>16</v>
      </c>
    </row>
    <row r="22" spans="1:10" ht="26" customHeight="1">
      <c r="A22" s="11"/>
      <c r="B22" s="11"/>
      <c r="C22" s="13">
        <v>20</v>
      </c>
      <c r="D22" s="13" t="s">
        <v>63</v>
      </c>
      <c r="E22" s="13" t="s">
        <v>64</v>
      </c>
      <c r="F22" s="13" t="s">
        <v>15</v>
      </c>
      <c r="G22" s="13">
        <v>133.6</v>
      </c>
      <c r="H22" s="10">
        <v>80.8</v>
      </c>
      <c r="I22" s="16">
        <f t="shared" si="5"/>
        <v>75.2</v>
      </c>
      <c r="J22" s="20" t="s">
        <v>16</v>
      </c>
    </row>
    <row r="23" spans="1:10" ht="26" customHeight="1">
      <c r="A23" s="11"/>
      <c r="B23" s="11"/>
      <c r="C23" s="13">
        <v>23</v>
      </c>
      <c r="D23" s="13" t="s">
        <v>65</v>
      </c>
      <c r="E23" s="13" t="s">
        <v>66</v>
      </c>
      <c r="F23" s="13" t="s">
        <v>15</v>
      </c>
      <c r="G23" s="13">
        <v>130.4</v>
      </c>
      <c r="H23" s="10">
        <v>79.74</v>
      </c>
      <c r="I23" s="16">
        <f t="shared" si="5"/>
        <v>73.924</v>
      </c>
      <c r="J23" s="20" t="s">
        <v>19</v>
      </c>
    </row>
    <row r="24" spans="1:10" ht="26" customHeight="1">
      <c r="A24" s="11"/>
      <c r="B24" s="11"/>
      <c r="C24" s="13">
        <v>22</v>
      </c>
      <c r="D24" s="13" t="s">
        <v>67</v>
      </c>
      <c r="E24" s="13" t="s">
        <v>68</v>
      </c>
      <c r="F24" s="13" t="s">
        <v>15</v>
      </c>
      <c r="G24" s="13">
        <v>128.6</v>
      </c>
      <c r="H24" s="10">
        <v>80.08</v>
      </c>
      <c r="I24" s="16">
        <f t="shared" si="5"/>
        <v>73.768</v>
      </c>
      <c r="J24" s="20" t="s">
        <v>19</v>
      </c>
    </row>
    <row r="25" spans="1:10" ht="26" customHeight="1">
      <c r="A25" s="11"/>
      <c r="B25" s="11"/>
      <c r="C25" s="19">
        <v>19</v>
      </c>
      <c r="D25" s="32" t="s">
        <v>69</v>
      </c>
      <c r="E25" s="13" t="s">
        <v>70</v>
      </c>
      <c r="F25" s="13" t="s">
        <v>26</v>
      </c>
      <c r="G25" s="13">
        <v>127.3</v>
      </c>
      <c r="H25" s="10">
        <v>76.56</v>
      </c>
      <c r="I25" s="16">
        <f t="shared" si="5"/>
        <v>71.396</v>
      </c>
      <c r="J25" s="20" t="s">
        <v>19</v>
      </c>
    </row>
    <row r="26" spans="1:10" ht="26" customHeight="1">
      <c r="A26" s="12"/>
      <c r="B26" s="12"/>
      <c r="C26" s="13">
        <v>21</v>
      </c>
      <c r="D26" s="13" t="s">
        <v>71</v>
      </c>
      <c r="E26" s="13" t="s">
        <v>72</v>
      </c>
      <c r="F26" s="13" t="s">
        <v>15</v>
      </c>
      <c r="G26" s="13">
        <v>134.3</v>
      </c>
      <c r="H26" s="10" t="s">
        <v>73</v>
      </c>
      <c r="I26" s="10" t="s">
        <v>73</v>
      </c>
      <c r="J26" s="20" t="s">
        <v>19</v>
      </c>
    </row>
    <row r="27" spans="1:10" ht="38.25" customHeight="1">
      <c r="A27" s="23"/>
      <c r="B27" s="23"/>
      <c r="C27" s="23"/>
      <c r="D27" s="23"/>
      <c r="E27" s="23"/>
      <c r="F27" s="23"/>
      <c r="G27" s="23"/>
      <c r="H27" s="23"/>
      <c r="I27" s="30"/>
      <c r="J27" s="31"/>
    </row>
    <row r="28" spans="3:10" s="2" customFormat="1" ht="29" customHeight="1">
      <c r="C28" s="24"/>
      <c r="D28" s="24"/>
      <c r="E28" s="24"/>
      <c r="F28" s="24"/>
      <c r="G28" s="25"/>
      <c r="H28" s="26"/>
      <c r="I28" s="26"/>
      <c r="J28" s="26"/>
    </row>
    <row r="29" spans="1:10" s="2" customFormat="1" ht="29" customHeight="1">
      <c r="A29" s="27"/>
      <c r="B29" s="27"/>
      <c r="C29" s="28"/>
      <c r="D29" s="28"/>
      <c r="E29" s="28"/>
      <c r="F29" s="28"/>
      <c r="G29" s="29"/>
      <c r="H29" s="29"/>
      <c r="I29" s="29"/>
      <c r="J29" s="29"/>
    </row>
  </sheetData>
  <mergeCells count="18">
    <mergeCell ref="A1:J1"/>
    <mergeCell ref="A27:H27"/>
    <mergeCell ref="G28:J28"/>
    <mergeCell ref="G29:J29"/>
    <mergeCell ref="A3:A5"/>
    <mergeCell ref="A6:A8"/>
    <mergeCell ref="A9:A11"/>
    <mergeCell ref="A12:A14"/>
    <mergeCell ref="A15:A17"/>
    <mergeCell ref="A18:A20"/>
    <mergeCell ref="A21:A26"/>
    <mergeCell ref="B3:B5"/>
    <mergeCell ref="B6:B8"/>
    <mergeCell ref="B9:B11"/>
    <mergeCell ref="B12:B14"/>
    <mergeCell ref="B15:B17"/>
    <mergeCell ref="B18:B20"/>
    <mergeCell ref="B21:B26"/>
  </mergeCells>
  <printOptions/>
  <pageMargins left="0.306944444444444" right="0.306944444444444" top="0.751388888888889" bottom="0.751388888888889" header="0.298611111111111" footer="0.29861111111111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J25"/>
  <sheetViews>
    <sheetView workbookViewId="0" topLeftCell="A11">
      <selection activeCell="A26" sqref="A26:XFD28"/>
    </sheetView>
  </sheetViews>
  <sheetFormatPr defaultColWidth="9.00390625" defaultRowHeight="15"/>
  <cols>
    <col min="1" max="1" width="17.57421875" style="1" customWidth="1"/>
    <col min="2" max="2" width="11.8515625" style="1" customWidth="1"/>
    <col min="3" max="3" width="6.00390625" style="1" customWidth="1"/>
    <col min="4" max="4" width="14.57421875" style="1" customWidth="1"/>
    <col min="5" max="5" width="8.421875" style="1" customWidth="1"/>
    <col min="6" max="6" width="5.421875" style="1" customWidth="1"/>
    <col min="7" max="7" width="9.00390625" style="1" customWidth="1"/>
    <col min="8" max="8" width="8.140625" style="1" customWidth="1"/>
    <col min="9" max="9" width="9.57421875" style="1" customWidth="1"/>
    <col min="10" max="10" width="8.28125" style="2" customWidth="1"/>
    <col min="11" max="256" width="9.00390625" style="1" customWidth="1"/>
    <col min="257" max="257" width="31.28125" style="1" customWidth="1"/>
    <col min="258" max="258" width="22.00390625" style="1" customWidth="1"/>
    <col min="259" max="259" width="6.00390625" style="1" customWidth="1"/>
    <col min="260" max="260" width="12.8515625" style="1" customWidth="1"/>
    <col min="261" max="261" width="8.421875" style="1" customWidth="1"/>
    <col min="262" max="262" width="5.421875" style="1" customWidth="1"/>
    <col min="263" max="263" width="9.00390625" style="1" customWidth="1"/>
    <col min="264" max="264" width="8.140625" style="1" customWidth="1"/>
    <col min="265" max="265" width="11.421875" style="1" customWidth="1"/>
    <col min="266" max="266" width="8.28125" style="1" customWidth="1"/>
    <col min="267" max="512" width="9.00390625" style="1" customWidth="1"/>
    <col min="513" max="513" width="31.28125" style="1" customWidth="1"/>
    <col min="514" max="514" width="22.00390625" style="1" customWidth="1"/>
    <col min="515" max="515" width="6.00390625" style="1" customWidth="1"/>
    <col min="516" max="516" width="12.8515625" style="1" customWidth="1"/>
    <col min="517" max="517" width="8.421875" style="1" customWidth="1"/>
    <col min="518" max="518" width="5.421875" style="1" customWidth="1"/>
    <col min="519" max="519" width="9.00390625" style="1" customWidth="1"/>
    <col min="520" max="520" width="8.140625" style="1" customWidth="1"/>
    <col min="521" max="521" width="11.421875" style="1" customWidth="1"/>
    <col min="522" max="522" width="8.28125" style="1" customWidth="1"/>
    <col min="523" max="768" width="9.00390625" style="1" customWidth="1"/>
    <col min="769" max="769" width="31.28125" style="1" customWidth="1"/>
    <col min="770" max="770" width="22.00390625" style="1" customWidth="1"/>
    <col min="771" max="771" width="6.00390625" style="1" customWidth="1"/>
    <col min="772" max="772" width="12.8515625" style="1" customWidth="1"/>
    <col min="773" max="773" width="8.421875" style="1" customWidth="1"/>
    <col min="774" max="774" width="5.421875" style="1" customWidth="1"/>
    <col min="775" max="775" width="9.00390625" style="1" customWidth="1"/>
    <col min="776" max="776" width="8.140625" style="1" customWidth="1"/>
    <col min="777" max="777" width="11.421875" style="1" customWidth="1"/>
    <col min="778" max="778" width="8.28125" style="1" customWidth="1"/>
    <col min="779" max="1024" width="9.00390625" style="1" customWidth="1"/>
    <col min="1025" max="1025" width="31.28125" style="1" customWidth="1"/>
    <col min="1026" max="1026" width="22.00390625" style="1" customWidth="1"/>
    <col min="1027" max="1027" width="6.00390625" style="1" customWidth="1"/>
    <col min="1028" max="1028" width="12.8515625" style="1" customWidth="1"/>
    <col min="1029" max="1029" width="8.421875" style="1" customWidth="1"/>
    <col min="1030" max="1030" width="5.421875" style="1" customWidth="1"/>
    <col min="1031" max="1031" width="9.00390625" style="1" customWidth="1"/>
    <col min="1032" max="1032" width="8.140625" style="1" customWidth="1"/>
    <col min="1033" max="1033" width="11.421875" style="1" customWidth="1"/>
    <col min="1034" max="1034" width="8.28125" style="1" customWidth="1"/>
    <col min="1035" max="1280" width="9.00390625" style="1" customWidth="1"/>
    <col min="1281" max="1281" width="31.28125" style="1" customWidth="1"/>
    <col min="1282" max="1282" width="22.00390625" style="1" customWidth="1"/>
    <col min="1283" max="1283" width="6.00390625" style="1" customWidth="1"/>
    <col min="1284" max="1284" width="12.8515625" style="1" customWidth="1"/>
    <col min="1285" max="1285" width="8.421875" style="1" customWidth="1"/>
    <col min="1286" max="1286" width="5.421875" style="1" customWidth="1"/>
    <col min="1287" max="1287" width="9.00390625" style="1" customWidth="1"/>
    <col min="1288" max="1288" width="8.140625" style="1" customWidth="1"/>
    <col min="1289" max="1289" width="11.421875" style="1" customWidth="1"/>
    <col min="1290" max="1290" width="8.28125" style="1" customWidth="1"/>
    <col min="1291" max="1536" width="9.00390625" style="1" customWidth="1"/>
    <col min="1537" max="1537" width="31.28125" style="1" customWidth="1"/>
    <col min="1538" max="1538" width="22.00390625" style="1" customWidth="1"/>
    <col min="1539" max="1539" width="6.00390625" style="1" customWidth="1"/>
    <col min="1540" max="1540" width="12.8515625" style="1" customWidth="1"/>
    <col min="1541" max="1541" width="8.421875" style="1" customWidth="1"/>
    <col min="1542" max="1542" width="5.421875" style="1" customWidth="1"/>
    <col min="1543" max="1543" width="9.00390625" style="1" customWidth="1"/>
    <col min="1544" max="1544" width="8.140625" style="1" customWidth="1"/>
    <col min="1545" max="1545" width="11.421875" style="1" customWidth="1"/>
    <col min="1546" max="1546" width="8.28125" style="1" customWidth="1"/>
    <col min="1547" max="1792" width="9.00390625" style="1" customWidth="1"/>
    <col min="1793" max="1793" width="31.28125" style="1" customWidth="1"/>
    <col min="1794" max="1794" width="22.00390625" style="1" customWidth="1"/>
    <col min="1795" max="1795" width="6.00390625" style="1" customWidth="1"/>
    <col min="1796" max="1796" width="12.8515625" style="1" customWidth="1"/>
    <col min="1797" max="1797" width="8.421875" style="1" customWidth="1"/>
    <col min="1798" max="1798" width="5.421875" style="1" customWidth="1"/>
    <col min="1799" max="1799" width="9.00390625" style="1" customWidth="1"/>
    <col min="1800" max="1800" width="8.140625" style="1" customWidth="1"/>
    <col min="1801" max="1801" width="11.421875" style="1" customWidth="1"/>
    <col min="1802" max="1802" width="8.28125" style="1" customWidth="1"/>
    <col min="1803" max="2048" width="9.00390625" style="1" customWidth="1"/>
    <col min="2049" max="2049" width="31.28125" style="1" customWidth="1"/>
    <col min="2050" max="2050" width="22.00390625" style="1" customWidth="1"/>
    <col min="2051" max="2051" width="6.00390625" style="1" customWidth="1"/>
    <col min="2052" max="2052" width="12.8515625" style="1" customWidth="1"/>
    <col min="2053" max="2053" width="8.421875" style="1" customWidth="1"/>
    <col min="2054" max="2054" width="5.421875" style="1" customWidth="1"/>
    <col min="2055" max="2055" width="9.00390625" style="1" customWidth="1"/>
    <col min="2056" max="2056" width="8.140625" style="1" customWidth="1"/>
    <col min="2057" max="2057" width="11.421875" style="1" customWidth="1"/>
    <col min="2058" max="2058" width="8.28125" style="1" customWidth="1"/>
    <col min="2059" max="2304" width="9.00390625" style="1" customWidth="1"/>
    <col min="2305" max="2305" width="31.28125" style="1" customWidth="1"/>
    <col min="2306" max="2306" width="22.00390625" style="1" customWidth="1"/>
    <col min="2307" max="2307" width="6.00390625" style="1" customWidth="1"/>
    <col min="2308" max="2308" width="12.8515625" style="1" customWidth="1"/>
    <col min="2309" max="2309" width="8.421875" style="1" customWidth="1"/>
    <col min="2310" max="2310" width="5.421875" style="1" customWidth="1"/>
    <col min="2311" max="2311" width="9.00390625" style="1" customWidth="1"/>
    <col min="2312" max="2312" width="8.140625" style="1" customWidth="1"/>
    <col min="2313" max="2313" width="11.421875" style="1" customWidth="1"/>
    <col min="2314" max="2314" width="8.28125" style="1" customWidth="1"/>
    <col min="2315" max="2560" width="9.00390625" style="1" customWidth="1"/>
    <col min="2561" max="2561" width="31.28125" style="1" customWidth="1"/>
    <col min="2562" max="2562" width="22.00390625" style="1" customWidth="1"/>
    <col min="2563" max="2563" width="6.00390625" style="1" customWidth="1"/>
    <col min="2564" max="2564" width="12.8515625" style="1" customWidth="1"/>
    <col min="2565" max="2565" width="8.421875" style="1" customWidth="1"/>
    <col min="2566" max="2566" width="5.421875" style="1" customWidth="1"/>
    <col min="2567" max="2567" width="9.00390625" style="1" customWidth="1"/>
    <col min="2568" max="2568" width="8.140625" style="1" customWidth="1"/>
    <col min="2569" max="2569" width="11.421875" style="1" customWidth="1"/>
    <col min="2570" max="2570" width="8.28125" style="1" customWidth="1"/>
    <col min="2571" max="2816" width="9.00390625" style="1" customWidth="1"/>
    <col min="2817" max="2817" width="31.28125" style="1" customWidth="1"/>
    <col min="2818" max="2818" width="22.00390625" style="1" customWidth="1"/>
    <col min="2819" max="2819" width="6.00390625" style="1" customWidth="1"/>
    <col min="2820" max="2820" width="12.8515625" style="1" customWidth="1"/>
    <col min="2821" max="2821" width="8.421875" style="1" customWidth="1"/>
    <col min="2822" max="2822" width="5.421875" style="1" customWidth="1"/>
    <col min="2823" max="2823" width="9.00390625" style="1" customWidth="1"/>
    <col min="2824" max="2824" width="8.140625" style="1" customWidth="1"/>
    <col min="2825" max="2825" width="11.421875" style="1" customWidth="1"/>
    <col min="2826" max="2826" width="8.28125" style="1" customWidth="1"/>
    <col min="2827" max="3072" width="9.00390625" style="1" customWidth="1"/>
    <col min="3073" max="3073" width="31.28125" style="1" customWidth="1"/>
    <col min="3074" max="3074" width="22.00390625" style="1" customWidth="1"/>
    <col min="3075" max="3075" width="6.00390625" style="1" customWidth="1"/>
    <col min="3076" max="3076" width="12.8515625" style="1" customWidth="1"/>
    <col min="3077" max="3077" width="8.421875" style="1" customWidth="1"/>
    <col min="3078" max="3078" width="5.421875" style="1" customWidth="1"/>
    <col min="3079" max="3079" width="9.00390625" style="1" customWidth="1"/>
    <col min="3080" max="3080" width="8.140625" style="1" customWidth="1"/>
    <col min="3081" max="3081" width="11.421875" style="1" customWidth="1"/>
    <col min="3082" max="3082" width="8.28125" style="1" customWidth="1"/>
    <col min="3083" max="3328" width="9.00390625" style="1" customWidth="1"/>
    <col min="3329" max="3329" width="31.28125" style="1" customWidth="1"/>
    <col min="3330" max="3330" width="22.00390625" style="1" customWidth="1"/>
    <col min="3331" max="3331" width="6.00390625" style="1" customWidth="1"/>
    <col min="3332" max="3332" width="12.8515625" style="1" customWidth="1"/>
    <col min="3333" max="3333" width="8.421875" style="1" customWidth="1"/>
    <col min="3334" max="3334" width="5.421875" style="1" customWidth="1"/>
    <col min="3335" max="3335" width="9.00390625" style="1" customWidth="1"/>
    <col min="3336" max="3336" width="8.140625" style="1" customWidth="1"/>
    <col min="3337" max="3337" width="11.421875" style="1" customWidth="1"/>
    <col min="3338" max="3338" width="8.28125" style="1" customWidth="1"/>
    <col min="3339" max="3584" width="9.00390625" style="1" customWidth="1"/>
    <col min="3585" max="3585" width="31.28125" style="1" customWidth="1"/>
    <col min="3586" max="3586" width="22.00390625" style="1" customWidth="1"/>
    <col min="3587" max="3587" width="6.00390625" style="1" customWidth="1"/>
    <col min="3588" max="3588" width="12.8515625" style="1" customWidth="1"/>
    <col min="3589" max="3589" width="8.421875" style="1" customWidth="1"/>
    <col min="3590" max="3590" width="5.421875" style="1" customWidth="1"/>
    <col min="3591" max="3591" width="9.00390625" style="1" customWidth="1"/>
    <col min="3592" max="3592" width="8.140625" style="1" customWidth="1"/>
    <col min="3593" max="3593" width="11.421875" style="1" customWidth="1"/>
    <col min="3594" max="3594" width="8.28125" style="1" customWidth="1"/>
    <col min="3595" max="3840" width="9.00390625" style="1" customWidth="1"/>
    <col min="3841" max="3841" width="31.28125" style="1" customWidth="1"/>
    <col min="3842" max="3842" width="22.00390625" style="1" customWidth="1"/>
    <col min="3843" max="3843" width="6.00390625" style="1" customWidth="1"/>
    <col min="3844" max="3844" width="12.8515625" style="1" customWidth="1"/>
    <col min="3845" max="3845" width="8.421875" style="1" customWidth="1"/>
    <col min="3846" max="3846" width="5.421875" style="1" customWidth="1"/>
    <col min="3847" max="3847" width="9.00390625" style="1" customWidth="1"/>
    <col min="3848" max="3848" width="8.140625" style="1" customWidth="1"/>
    <col min="3849" max="3849" width="11.421875" style="1" customWidth="1"/>
    <col min="3850" max="3850" width="8.28125" style="1" customWidth="1"/>
    <col min="3851" max="4096" width="9.00390625" style="1" customWidth="1"/>
    <col min="4097" max="4097" width="31.28125" style="1" customWidth="1"/>
    <col min="4098" max="4098" width="22.00390625" style="1" customWidth="1"/>
    <col min="4099" max="4099" width="6.00390625" style="1" customWidth="1"/>
    <col min="4100" max="4100" width="12.8515625" style="1" customWidth="1"/>
    <col min="4101" max="4101" width="8.421875" style="1" customWidth="1"/>
    <col min="4102" max="4102" width="5.421875" style="1" customWidth="1"/>
    <col min="4103" max="4103" width="9.00390625" style="1" customWidth="1"/>
    <col min="4104" max="4104" width="8.140625" style="1" customWidth="1"/>
    <col min="4105" max="4105" width="11.421875" style="1" customWidth="1"/>
    <col min="4106" max="4106" width="8.28125" style="1" customWidth="1"/>
    <col min="4107" max="4352" width="9.00390625" style="1" customWidth="1"/>
    <col min="4353" max="4353" width="31.28125" style="1" customWidth="1"/>
    <col min="4354" max="4354" width="22.00390625" style="1" customWidth="1"/>
    <col min="4355" max="4355" width="6.00390625" style="1" customWidth="1"/>
    <col min="4356" max="4356" width="12.8515625" style="1" customWidth="1"/>
    <col min="4357" max="4357" width="8.421875" style="1" customWidth="1"/>
    <col min="4358" max="4358" width="5.421875" style="1" customWidth="1"/>
    <col min="4359" max="4359" width="9.00390625" style="1" customWidth="1"/>
    <col min="4360" max="4360" width="8.140625" style="1" customWidth="1"/>
    <col min="4361" max="4361" width="11.421875" style="1" customWidth="1"/>
    <col min="4362" max="4362" width="8.28125" style="1" customWidth="1"/>
    <col min="4363" max="4608" width="9.00390625" style="1" customWidth="1"/>
    <col min="4609" max="4609" width="31.28125" style="1" customWidth="1"/>
    <col min="4610" max="4610" width="22.00390625" style="1" customWidth="1"/>
    <col min="4611" max="4611" width="6.00390625" style="1" customWidth="1"/>
    <col min="4612" max="4612" width="12.8515625" style="1" customWidth="1"/>
    <col min="4613" max="4613" width="8.421875" style="1" customWidth="1"/>
    <col min="4614" max="4614" width="5.421875" style="1" customWidth="1"/>
    <col min="4615" max="4615" width="9.00390625" style="1" customWidth="1"/>
    <col min="4616" max="4616" width="8.140625" style="1" customWidth="1"/>
    <col min="4617" max="4617" width="11.421875" style="1" customWidth="1"/>
    <col min="4618" max="4618" width="8.28125" style="1" customWidth="1"/>
    <col min="4619" max="4864" width="9.00390625" style="1" customWidth="1"/>
    <col min="4865" max="4865" width="31.28125" style="1" customWidth="1"/>
    <col min="4866" max="4866" width="22.00390625" style="1" customWidth="1"/>
    <col min="4867" max="4867" width="6.00390625" style="1" customWidth="1"/>
    <col min="4868" max="4868" width="12.8515625" style="1" customWidth="1"/>
    <col min="4869" max="4869" width="8.421875" style="1" customWidth="1"/>
    <col min="4870" max="4870" width="5.421875" style="1" customWidth="1"/>
    <col min="4871" max="4871" width="9.00390625" style="1" customWidth="1"/>
    <col min="4872" max="4872" width="8.140625" style="1" customWidth="1"/>
    <col min="4873" max="4873" width="11.421875" style="1" customWidth="1"/>
    <col min="4874" max="4874" width="8.28125" style="1" customWidth="1"/>
    <col min="4875" max="5120" width="9.00390625" style="1" customWidth="1"/>
    <col min="5121" max="5121" width="31.28125" style="1" customWidth="1"/>
    <col min="5122" max="5122" width="22.00390625" style="1" customWidth="1"/>
    <col min="5123" max="5123" width="6.00390625" style="1" customWidth="1"/>
    <col min="5124" max="5124" width="12.8515625" style="1" customWidth="1"/>
    <col min="5125" max="5125" width="8.421875" style="1" customWidth="1"/>
    <col min="5126" max="5126" width="5.421875" style="1" customWidth="1"/>
    <col min="5127" max="5127" width="9.00390625" style="1" customWidth="1"/>
    <col min="5128" max="5128" width="8.140625" style="1" customWidth="1"/>
    <col min="5129" max="5129" width="11.421875" style="1" customWidth="1"/>
    <col min="5130" max="5130" width="8.28125" style="1" customWidth="1"/>
    <col min="5131" max="5376" width="9.00390625" style="1" customWidth="1"/>
    <col min="5377" max="5377" width="31.28125" style="1" customWidth="1"/>
    <col min="5378" max="5378" width="22.00390625" style="1" customWidth="1"/>
    <col min="5379" max="5379" width="6.00390625" style="1" customWidth="1"/>
    <col min="5380" max="5380" width="12.8515625" style="1" customWidth="1"/>
    <col min="5381" max="5381" width="8.421875" style="1" customWidth="1"/>
    <col min="5382" max="5382" width="5.421875" style="1" customWidth="1"/>
    <col min="5383" max="5383" width="9.00390625" style="1" customWidth="1"/>
    <col min="5384" max="5384" width="8.140625" style="1" customWidth="1"/>
    <col min="5385" max="5385" width="11.421875" style="1" customWidth="1"/>
    <col min="5386" max="5386" width="8.28125" style="1" customWidth="1"/>
    <col min="5387" max="5632" width="9.00390625" style="1" customWidth="1"/>
    <col min="5633" max="5633" width="31.28125" style="1" customWidth="1"/>
    <col min="5634" max="5634" width="22.00390625" style="1" customWidth="1"/>
    <col min="5635" max="5635" width="6.00390625" style="1" customWidth="1"/>
    <col min="5636" max="5636" width="12.8515625" style="1" customWidth="1"/>
    <col min="5637" max="5637" width="8.421875" style="1" customWidth="1"/>
    <col min="5638" max="5638" width="5.421875" style="1" customWidth="1"/>
    <col min="5639" max="5639" width="9.00390625" style="1" customWidth="1"/>
    <col min="5640" max="5640" width="8.140625" style="1" customWidth="1"/>
    <col min="5641" max="5641" width="11.421875" style="1" customWidth="1"/>
    <col min="5642" max="5642" width="8.28125" style="1" customWidth="1"/>
    <col min="5643" max="5888" width="9.00390625" style="1" customWidth="1"/>
    <col min="5889" max="5889" width="31.28125" style="1" customWidth="1"/>
    <col min="5890" max="5890" width="22.00390625" style="1" customWidth="1"/>
    <col min="5891" max="5891" width="6.00390625" style="1" customWidth="1"/>
    <col min="5892" max="5892" width="12.8515625" style="1" customWidth="1"/>
    <col min="5893" max="5893" width="8.421875" style="1" customWidth="1"/>
    <col min="5894" max="5894" width="5.421875" style="1" customWidth="1"/>
    <col min="5895" max="5895" width="9.00390625" style="1" customWidth="1"/>
    <col min="5896" max="5896" width="8.140625" style="1" customWidth="1"/>
    <col min="5897" max="5897" width="11.421875" style="1" customWidth="1"/>
    <col min="5898" max="5898" width="8.28125" style="1" customWidth="1"/>
    <col min="5899" max="6144" width="9.00390625" style="1" customWidth="1"/>
    <col min="6145" max="6145" width="31.28125" style="1" customWidth="1"/>
    <col min="6146" max="6146" width="22.00390625" style="1" customWidth="1"/>
    <col min="6147" max="6147" width="6.00390625" style="1" customWidth="1"/>
    <col min="6148" max="6148" width="12.8515625" style="1" customWidth="1"/>
    <col min="6149" max="6149" width="8.421875" style="1" customWidth="1"/>
    <col min="6150" max="6150" width="5.421875" style="1" customWidth="1"/>
    <col min="6151" max="6151" width="9.00390625" style="1" customWidth="1"/>
    <col min="6152" max="6152" width="8.140625" style="1" customWidth="1"/>
    <col min="6153" max="6153" width="11.421875" style="1" customWidth="1"/>
    <col min="6154" max="6154" width="8.28125" style="1" customWidth="1"/>
    <col min="6155" max="6400" width="9.00390625" style="1" customWidth="1"/>
    <col min="6401" max="6401" width="31.28125" style="1" customWidth="1"/>
    <col min="6402" max="6402" width="22.00390625" style="1" customWidth="1"/>
    <col min="6403" max="6403" width="6.00390625" style="1" customWidth="1"/>
    <col min="6404" max="6404" width="12.8515625" style="1" customWidth="1"/>
    <col min="6405" max="6405" width="8.421875" style="1" customWidth="1"/>
    <col min="6406" max="6406" width="5.421875" style="1" customWidth="1"/>
    <col min="6407" max="6407" width="9.00390625" style="1" customWidth="1"/>
    <col min="6408" max="6408" width="8.140625" style="1" customWidth="1"/>
    <col min="6409" max="6409" width="11.421875" style="1" customWidth="1"/>
    <col min="6410" max="6410" width="8.28125" style="1" customWidth="1"/>
    <col min="6411" max="6656" width="9.00390625" style="1" customWidth="1"/>
    <col min="6657" max="6657" width="31.28125" style="1" customWidth="1"/>
    <col min="6658" max="6658" width="22.00390625" style="1" customWidth="1"/>
    <col min="6659" max="6659" width="6.00390625" style="1" customWidth="1"/>
    <col min="6660" max="6660" width="12.8515625" style="1" customWidth="1"/>
    <col min="6661" max="6661" width="8.421875" style="1" customWidth="1"/>
    <col min="6662" max="6662" width="5.421875" style="1" customWidth="1"/>
    <col min="6663" max="6663" width="9.00390625" style="1" customWidth="1"/>
    <col min="6664" max="6664" width="8.140625" style="1" customWidth="1"/>
    <col min="6665" max="6665" width="11.421875" style="1" customWidth="1"/>
    <col min="6666" max="6666" width="8.28125" style="1" customWidth="1"/>
    <col min="6667" max="6912" width="9.00390625" style="1" customWidth="1"/>
    <col min="6913" max="6913" width="31.28125" style="1" customWidth="1"/>
    <col min="6914" max="6914" width="22.00390625" style="1" customWidth="1"/>
    <col min="6915" max="6915" width="6.00390625" style="1" customWidth="1"/>
    <col min="6916" max="6916" width="12.8515625" style="1" customWidth="1"/>
    <col min="6917" max="6917" width="8.421875" style="1" customWidth="1"/>
    <col min="6918" max="6918" width="5.421875" style="1" customWidth="1"/>
    <col min="6919" max="6919" width="9.00390625" style="1" customWidth="1"/>
    <col min="6920" max="6920" width="8.140625" style="1" customWidth="1"/>
    <col min="6921" max="6921" width="11.421875" style="1" customWidth="1"/>
    <col min="6922" max="6922" width="8.28125" style="1" customWidth="1"/>
    <col min="6923" max="7168" width="9.00390625" style="1" customWidth="1"/>
    <col min="7169" max="7169" width="31.28125" style="1" customWidth="1"/>
    <col min="7170" max="7170" width="22.00390625" style="1" customWidth="1"/>
    <col min="7171" max="7171" width="6.00390625" style="1" customWidth="1"/>
    <col min="7172" max="7172" width="12.8515625" style="1" customWidth="1"/>
    <col min="7173" max="7173" width="8.421875" style="1" customWidth="1"/>
    <col min="7174" max="7174" width="5.421875" style="1" customWidth="1"/>
    <col min="7175" max="7175" width="9.00390625" style="1" customWidth="1"/>
    <col min="7176" max="7176" width="8.140625" style="1" customWidth="1"/>
    <col min="7177" max="7177" width="11.421875" style="1" customWidth="1"/>
    <col min="7178" max="7178" width="8.28125" style="1" customWidth="1"/>
    <col min="7179" max="7424" width="9.00390625" style="1" customWidth="1"/>
    <col min="7425" max="7425" width="31.28125" style="1" customWidth="1"/>
    <col min="7426" max="7426" width="22.00390625" style="1" customWidth="1"/>
    <col min="7427" max="7427" width="6.00390625" style="1" customWidth="1"/>
    <col min="7428" max="7428" width="12.8515625" style="1" customWidth="1"/>
    <col min="7429" max="7429" width="8.421875" style="1" customWidth="1"/>
    <col min="7430" max="7430" width="5.421875" style="1" customWidth="1"/>
    <col min="7431" max="7431" width="9.00390625" style="1" customWidth="1"/>
    <col min="7432" max="7432" width="8.140625" style="1" customWidth="1"/>
    <col min="7433" max="7433" width="11.421875" style="1" customWidth="1"/>
    <col min="7434" max="7434" width="8.28125" style="1" customWidth="1"/>
    <col min="7435" max="7680" width="9.00390625" style="1" customWidth="1"/>
    <col min="7681" max="7681" width="31.28125" style="1" customWidth="1"/>
    <col min="7682" max="7682" width="22.00390625" style="1" customWidth="1"/>
    <col min="7683" max="7683" width="6.00390625" style="1" customWidth="1"/>
    <col min="7684" max="7684" width="12.8515625" style="1" customWidth="1"/>
    <col min="7685" max="7685" width="8.421875" style="1" customWidth="1"/>
    <col min="7686" max="7686" width="5.421875" style="1" customWidth="1"/>
    <col min="7687" max="7687" width="9.00390625" style="1" customWidth="1"/>
    <col min="7688" max="7688" width="8.140625" style="1" customWidth="1"/>
    <col min="7689" max="7689" width="11.421875" style="1" customWidth="1"/>
    <col min="7690" max="7690" width="8.28125" style="1" customWidth="1"/>
    <col min="7691" max="7936" width="9.00390625" style="1" customWidth="1"/>
    <col min="7937" max="7937" width="31.28125" style="1" customWidth="1"/>
    <col min="7938" max="7938" width="22.00390625" style="1" customWidth="1"/>
    <col min="7939" max="7939" width="6.00390625" style="1" customWidth="1"/>
    <col min="7940" max="7940" width="12.8515625" style="1" customWidth="1"/>
    <col min="7941" max="7941" width="8.421875" style="1" customWidth="1"/>
    <col min="7942" max="7942" width="5.421875" style="1" customWidth="1"/>
    <col min="7943" max="7943" width="9.00390625" style="1" customWidth="1"/>
    <col min="7944" max="7944" width="8.140625" style="1" customWidth="1"/>
    <col min="7945" max="7945" width="11.421875" style="1" customWidth="1"/>
    <col min="7946" max="7946" width="8.28125" style="1" customWidth="1"/>
    <col min="7947" max="8192" width="9.00390625" style="1" customWidth="1"/>
    <col min="8193" max="8193" width="31.28125" style="1" customWidth="1"/>
    <col min="8194" max="8194" width="22.00390625" style="1" customWidth="1"/>
    <col min="8195" max="8195" width="6.00390625" style="1" customWidth="1"/>
    <col min="8196" max="8196" width="12.8515625" style="1" customWidth="1"/>
    <col min="8197" max="8197" width="8.421875" style="1" customWidth="1"/>
    <col min="8198" max="8198" width="5.421875" style="1" customWidth="1"/>
    <col min="8199" max="8199" width="9.00390625" style="1" customWidth="1"/>
    <col min="8200" max="8200" width="8.140625" style="1" customWidth="1"/>
    <col min="8201" max="8201" width="11.421875" style="1" customWidth="1"/>
    <col min="8202" max="8202" width="8.28125" style="1" customWidth="1"/>
    <col min="8203" max="8448" width="9.00390625" style="1" customWidth="1"/>
    <col min="8449" max="8449" width="31.28125" style="1" customWidth="1"/>
    <col min="8450" max="8450" width="22.00390625" style="1" customWidth="1"/>
    <col min="8451" max="8451" width="6.00390625" style="1" customWidth="1"/>
    <col min="8452" max="8452" width="12.8515625" style="1" customWidth="1"/>
    <col min="8453" max="8453" width="8.421875" style="1" customWidth="1"/>
    <col min="8454" max="8454" width="5.421875" style="1" customWidth="1"/>
    <col min="8455" max="8455" width="9.00390625" style="1" customWidth="1"/>
    <col min="8456" max="8456" width="8.140625" style="1" customWidth="1"/>
    <col min="8457" max="8457" width="11.421875" style="1" customWidth="1"/>
    <col min="8458" max="8458" width="8.28125" style="1" customWidth="1"/>
    <col min="8459" max="8704" width="9.00390625" style="1" customWidth="1"/>
    <col min="8705" max="8705" width="31.28125" style="1" customWidth="1"/>
    <col min="8706" max="8706" width="22.00390625" style="1" customWidth="1"/>
    <col min="8707" max="8707" width="6.00390625" style="1" customWidth="1"/>
    <col min="8708" max="8708" width="12.8515625" style="1" customWidth="1"/>
    <col min="8709" max="8709" width="8.421875" style="1" customWidth="1"/>
    <col min="8710" max="8710" width="5.421875" style="1" customWidth="1"/>
    <col min="8711" max="8711" width="9.00390625" style="1" customWidth="1"/>
    <col min="8712" max="8712" width="8.140625" style="1" customWidth="1"/>
    <col min="8713" max="8713" width="11.421875" style="1" customWidth="1"/>
    <col min="8714" max="8714" width="8.28125" style="1" customWidth="1"/>
    <col min="8715" max="8960" width="9.00390625" style="1" customWidth="1"/>
    <col min="8961" max="8961" width="31.28125" style="1" customWidth="1"/>
    <col min="8962" max="8962" width="22.00390625" style="1" customWidth="1"/>
    <col min="8963" max="8963" width="6.00390625" style="1" customWidth="1"/>
    <col min="8964" max="8964" width="12.8515625" style="1" customWidth="1"/>
    <col min="8965" max="8965" width="8.421875" style="1" customWidth="1"/>
    <col min="8966" max="8966" width="5.421875" style="1" customWidth="1"/>
    <col min="8967" max="8967" width="9.00390625" style="1" customWidth="1"/>
    <col min="8968" max="8968" width="8.140625" style="1" customWidth="1"/>
    <col min="8969" max="8969" width="11.421875" style="1" customWidth="1"/>
    <col min="8970" max="8970" width="8.28125" style="1" customWidth="1"/>
    <col min="8971" max="9216" width="9.00390625" style="1" customWidth="1"/>
    <col min="9217" max="9217" width="31.28125" style="1" customWidth="1"/>
    <col min="9218" max="9218" width="22.00390625" style="1" customWidth="1"/>
    <col min="9219" max="9219" width="6.00390625" style="1" customWidth="1"/>
    <col min="9220" max="9220" width="12.8515625" style="1" customWidth="1"/>
    <col min="9221" max="9221" width="8.421875" style="1" customWidth="1"/>
    <col min="9222" max="9222" width="5.421875" style="1" customWidth="1"/>
    <col min="9223" max="9223" width="9.00390625" style="1" customWidth="1"/>
    <col min="9224" max="9224" width="8.140625" style="1" customWidth="1"/>
    <col min="9225" max="9225" width="11.421875" style="1" customWidth="1"/>
    <col min="9226" max="9226" width="8.28125" style="1" customWidth="1"/>
    <col min="9227" max="9472" width="9.00390625" style="1" customWidth="1"/>
    <col min="9473" max="9473" width="31.28125" style="1" customWidth="1"/>
    <col min="9474" max="9474" width="22.00390625" style="1" customWidth="1"/>
    <col min="9475" max="9475" width="6.00390625" style="1" customWidth="1"/>
    <col min="9476" max="9476" width="12.8515625" style="1" customWidth="1"/>
    <col min="9477" max="9477" width="8.421875" style="1" customWidth="1"/>
    <col min="9478" max="9478" width="5.421875" style="1" customWidth="1"/>
    <col min="9479" max="9479" width="9.00390625" style="1" customWidth="1"/>
    <col min="9480" max="9480" width="8.140625" style="1" customWidth="1"/>
    <col min="9481" max="9481" width="11.421875" style="1" customWidth="1"/>
    <col min="9482" max="9482" width="8.28125" style="1" customWidth="1"/>
    <col min="9483" max="9728" width="9.00390625" style="1" customWidth="1"/>
    <col min="9729" max="9729" width="31.28125" style="1" customWidth="1"/>
    <col min="9730" max="9730" width="22.00390625" style="1" customWidth="1"/>
    <col min="9731" max="9731" width="6.00390625" style="1" customWidth="1"/>
    <col min="9732" max="9732" width="12.8515625" style="1" customWidth="1"/>
    <col min="9733" max="9733" width="8.421875" style="1" customWidth="1"/>
    <col min="9734" max="9734" width="5.421875" style="1" customWidth="1"/>
    <col min="9735" max="9735" width="9.00390625" style="1" customWidth="1"/>
    <col min="9736" max="9736" width="8.140625" style="1" customWidth="1"/>
    <col min="9737" max="9737" width="11.421875" style="1" customWidth="1"/>
    <col min="9738" max="9738" width="8.28125" style="1" customWidth="1"/>
    <col min="9739" max="9984" width="9.00390625" style="1" customWidth="1"/>
    <col min="9985" max="9985" width="31.28125" style="1" customWidth="1"/>
    <col min="9986" max="9986" width="22.00390625" style="1" customWidth="1"/>
    <col min="9987" max="9987" width="6.00390625" style="1" customWidth="1"/>
    <col min="9988" max="9988" width="12.8515625" style="1" customWidth="1"/>
    <col min="9989" max="9989" width="8.421875" style="1" customWidth="1"/>
    <col min="9990" max="9990" width="5.421875" style="1" customWidth="1"/>
    <col min="9991" max="9991" width="9.00390625" style="1" customWidth="1"/>
    <col min="9992" max="9992" width="8.140625" style="1" customWidth="1"/>
    <col min="9993" max="9993" width="11.421875" style="1" customWidth="1"/>
    <col min="9994" max="9994" width="8.28125" style="1" customWidth="1"/>
    <col min="9995" max="10240" width="9.00390625" style="1" customWidth="1"/>
    <col min="10241" max="10241" width="31.28125" style="1" customWidth="1"/>
    <col min="10242" max="10242" width="22.00390625" style="1" customWidth="1"/>
    <col min="10243" max="10243" width="6.00390625" style="1" customWidth="1"/>
    <col min="10244" max="10244" width="12.8515625" style="1" customWidth="1"/>
    <col min="10245" max="10245" width="8.421875" style="1" customWidth="1"/>
    <col min="10246" max="10246" width="5.421875" style="1" customWidth="1"/>
    <col min="10247" max="10247" width="9.00390625" style="1" customWidth="1"/>
    <col min="10248" max="10248" width="8.140625" style="1" customWidth="1"/>
    <col min="10249" max="10249" width="11.421875" style="1" customWidth="1"/>
    <col min="10250" max="10250" width="8.28125" style="1" customWidth="1"/>
    <col min="10251" max="10496" width="9.00390625" style="1" customWidth="1"/>
    <col min="10497" max="10497" width="31.28125" style="1" customWidth="1"/>
    <col min="10498" max="10498" width="22.00390625" style="1" customWidth="1"/>
    <col min="10499" max="10499" width="6.00390625" style="1" customWidth="1"/>
    <col min="10500" max="10500" width="12.8515625" style="1" customWidth="1"/>
    <col min="10501" max="10501" width="8.421875" style="1" customWidth="1"/>
    <col min="10502" max="10502" width="5.421875" style="1" customWidth="1"/>
    <col min="10503" max="10503" width="9.00390625" style="1" customWidth="1"/>
    <col min="10504" max="10504" width="8.140625" style="1" customWidth="1"/>
    <col min="10505" max="10505" width="11.421875" style="1" customWidth="1"/>
    <col min="10506" max="10506" width="8.28125" style="1" customWidth="1"/>
    <col min="10507" max="10752" width="9.00390625" style="1" customWidth="1"/>
    <col min="10753" max="10753" width="31.28125" style="1" customWidth="1"/>
    <col min="10754" max="10754" width="22.00390625" style="1" customWidth="1"/>
    <col min="10755" max="10755" width="6.00390625" style="1" customWidth="1"/>
    <col min="10756" max="10756" width="12.8515625" style="1" customWidth="1"/>
    <col min="10757" max="10757" width="8.421875" style="1" customWidth="1"/>
    <col min="10758" max="10758" width="5.421875" style="1" customWidth="1"/>
    <col min="10759" max="10759" width="9.00390625" style="1" customWidth="1"/>
    <col min="10760" max="10760" width="8.140625" style="1" customWidth="1"/>
    <col min="10761" max="10761" width="11.421875" style="1" customWidth="1"/>
    <col min="10762" max="10762" width="8.28125" style="1" customWidth="1"/>
    <col min="10763" max="11008" width="9.00390625" style="1" customWidth="1"/>
    <col min="11009" max="11009" width="31.28125" style="1" customWidth="1"/>
    <col min="11010" max="11010" width="22.00390625" style="1" customWidth="1"/>
    <col min="11011" max="11011" width="6.00390625" style="1" customWidth="1"/>
    <col min="11012" max="11012" width="12.8515625" style="1" customWidth="1"/>
    <col min="11013" max="11013" width="8.421875" style="1" customWidth="1"/>
    <col min="11014" max="11014" width="5.421875" style="1" customWidth="1"/>
    <col min="11015" max="11015" width="9.00390625" style="1" customWidth="1"/>
    <col min="11016" max="11016" width="8.140625" style="1" customWidth="1"/>
    <col min="11017" max="11017" width="11.421875" style="1" customWidth="1"/>
    <col min="11018" max="11018" width="8.28125" style="1" customWidth="1"/>
    <col min="11019" max="11264" width="9.00390625" style="1" customWidth="1"/>
    <col min="11265" max="11265" width="31.28125" style="1" customWidth="1"/>
    <col min="11266" max="11266" width="22.00390625" style="1" customWidth="1"/>
    <col min="11267" max="11267" width="6.00390625" style="1" customWidth="1"/>
    <col min="11268" max="11268" width="12.8515625" style="1" customWidth="1"/>
    <col min="11269" max="11269" width="8.421875" style="1" customWidth="1"/>
    <col min="11270" max="11270" width="5.421875" style="1" customWidth="1"/>
    <col min="11271" max="11271" width="9.00390625" style="1" customWidth="1"/>
    <col min="11272" max="11272" width="8.140625" style="1" customWidth="1"/>
    <col min="11273" max="11273" width="11.421875" style="1" customWidth="1"/>
    <col min="11274" max="11274" width="8.28125" style="1" customWidth="1"/>
    <col min="11275" max="11520" width="9.00390625" style="1" customWidth="1"/>
    <col min="11521" max="11521" width="31.28125" style="1" customWidth="1"/>
    <col min="11522" max="11522" width="22.00390625" style="1" customWidth="1"/>
    <col min="11523" max="11523" width="6.00390625" style="1" customWidth="1"/>
    <col min="11524" max="11524" width="12.8515625" style="1" customWidth="1"/>
    <col min="11525" max="11525" width="8.421875" style="1" customWidth="1"/>
    <col min="11526" max="11526" width="5.421875" style="1" customWidth="1"/>
    <col min="11527" max="11527" width="9.00390625" style="1" customWidth="1"/>
    <col min="11528" max="11528" width="8.140625" style="1" customWidth="1"/>
    <col min="11529" max="11529" width="11.421875" style="1" customWidth="1"/>
    <col min="11530" max="11530" width="8.28125" style="1" customWidth="1"/>
    <col min="11531" max="11776" width="9.00390625" style="1" customWidth="1"/>
    <col min="11777" max="11777" width="31.28125" style="1" customWidth="1"/>
    <col min="11778" max="11778" width="22.00390625" style="1" customWidth="1"/>
    <col min="11779" max="11779" width="6.00390625" style="1" customWidth="1"/>
    <col min="11780" max="11780" width="12.8515625" style="1" customWidth="1"/>
    <col min="11781" max="11781" width="8.421875" style="1" customWidth="1"/>
    <col min="11782" max="11782" width="5.421875" style="1" customWidth="1"/>
    <col min="11783" max="11783" width="9.00390625" style="1" customWidth="1"/>
    <col min="11784" max="11784" width="8.140625" style="1" customWidth="1"/>
    <col min="11785" max="11785" width="11.421875" style="1" customWidth="1"/>
    <col min="11786" max="11786" width="8.28125" style="1" customWidth="1"/>
    <col min="11787" max="12032" width="9.00390625" style="1" customWidth="1"/>
    <col min="12033" max="12033" width="31.28125" style="1" customWidth="1"/>
    <col min="12034" max="12034" width="22.00390625" style="1" customWidth="1"/>
    <col min="12035" max="12035" width="6.00390625" style="1" customWidth="1"/>
    <col min="12036" max="12036" width="12.8515625" style="1" customWidth="1"/>
    <col min="12037" max="12037" width="8.421875" style="1" customWidth="1"/>
    <col min="12038" max="12038" width="5.421875" style="1" customWidth="1"/>
    <col min="12039" max="12039" width="9.00390625" style="1" customWidth="1"/>
    <col min="12040" max="12040" width="8.140625" style="1" customWidth="1"/>
    <col min="12041" max="12041" width="11.421875" style="1" customWidth="1"/>
    <col min="12042" max="12042" width="8.28125" style="1" customWidth="1"/>
    <col min="12043" max="12288" width="9.00390625" style="1" customWidth="1"/>
    <col min="12289" max="12289" width="31.28125" style="1" customWidth="1"/>
    <col min="12290" max="12290" width="22.00390625" style="1" customWidth="1"/>
    <col min="12291" max="12291" width="6.00390625" style="1" customWidth="1"/>
    <col min="12292" max="12292" width="12.8515625" style="1" customWidth="1"/>
    <col min="12293" max="12293" width="8.421875" style="1" customWidth="1"/>
    <col min="12294" max="12294" width="5.421875" style="1" customWidth="1"/>
    <col min="12295" max="12295" width="9.00390625" style="1" customWidth="1"/>
    <col min="12296" max="12296" width="8.140625" style="1" customWidth="1"/>
    <col min="12297" max="12297" width="11.421875" style="1" customWidth="1"/>
    <col min="12298" max="12298" width="8.28125" style="1" customWidth="1"/>
    <col min="12299" max="12544" width="9.00390625" style="1" customWidth="1"/>
    <col min="12545" max="12545" width="31.28125" style="1" customWidth="1"/>
    <col min="12546" max="12546" width="22.00390625" style="1" customWidth="1"/>
    <col min="12547" max="12547" width="6.00390625" style="1" customWidth="1"/>
    <col min="12548" max="12548" width="12.8515625" style="1" customWidth="1"/>
    <col min="12549" max="12549" width="8.421875" style="1" customWidth="1"/>
    <col min="12550" max="12550" width="5.421875" style="1" customWidth="1"/>
    <col min="12551" max="12551" width="9.00390625" style="1" customWidth="1"/>
    <col min="12552" max="12552" width="8.140625" style="1" customWidth="1"/>
    <col min="12553" max="12553" width="11.421875" style="1" customWidth="1"/>
    <col min="12554" max="12554" width="8.28125" style="1" customWidth="1"/>
    <col min="12555" max="12800" width="9.00390625" style="1" customWidth="1"/>
    <col min="12801" max="12801" width="31.28125" style="1" customWidth="1"/>
    <col min="12802" max="12802" width="22.00390625" style="1" customWidth="1"/>
    <col min="12803" max="12803" width="6.00390625" style="1" customWidth="1"/>
    <col min="12804" max="12804" width="12.8515625" style="1" customWidth="1"/>
    <col min="12805" max="12805" width="8.421875" style="1" customWidth="1"/>
    <col min="12806" max="12806" width="5.421875" style="1" customWidth="1"/>
    <col min="12807" max="12807" width="9.00390625" style="1" customWidth="1"/>
    <col min="12808" max="12808" width="8.140625" style="1" customWidth="1"/>
    <col min="12809" max="12809" width="11.421875" style="1" customWidth="1"/>
    <col min="12810" max="12810" width="8.28125" style="1" customWidth="1"/>
    <col min="12811" max="13056" width="9.00390625" style="1" customWidth="1"/>
    <col min="13057" max="13057" width="31.28125" style="1" customWidth="1"/>
    <col min="13058" max="13058" width="22.00390625" style="1" customWidth="1"/>
    <col min="13059" max="13059" width="6.00390625" style="1" customWidth="1"/>
    <col min="13060" max="13060" width="12.8515625" style="1" customWidth="1"/>
    <col min="13061" max="13061" width="8.421875" style="1" customWidth="1"/>
    <col min="13062" max="13062" width="5.421875" style="1" customWidth="1"/>
    <col min="13063" max="13063" width="9.00390625" style="1" customWidth="1"/>
    <col min="13064" max="13064" width="8.140625" style="1" customWidth="1"/>
    <col min="13065" max="13065" width="11.421875" style="1" customWidth="1"/>
    <col min="13066" max="13066" width="8.28125" style="1" customWidth="1"/>
    <col min="13067" max="13312" width="9.00390625" style="1" customWidth="1"/>
    <col min="13313" max="13313" width="31.28125" style="1" customWidth="1"/>
    <col min="13314" max="13314" width="22.00390625" style="1" customWidth="1"/>
    <col min="13315" max="13315" width="6.00390625" style="1" customWidth="1"/>
    <col min="13316" max="13316" width="12.8515625" style="1" customWidth="1"/>
    <col min="13317" max="13317" width="8.421875" style="1" customWidth="1"/>
    <col min="13318" max="13318" width="5.421875" style="1" customWidth="1"/>
    <col min="13319" max="13319" width="9.00390625" style="1" customWidth="1"/>
    <col min="13320" max="13320" width="8.140625" style="1" customWidth="1"/>
    <col min="13321" max="13321" width="11.421875" style="1" customWidth="1"/>
    <col min="13322" max="13322" width="8.28125" style="1" customWidth="1"/>
    <col min="13323" max="13568" width="9.00390625" style="1" customWidth="1"/>
    <col min="13569" max="13569" width="31.28125" style="1" customWidth="1"/>
    <col min="13570" max="13570" width="22.00390625" style="1" customWidth="1"/>
    <col min="13571" max="13571" width="6.00390625" style="1" customWidth="1"/>
    <col min="13572" max="13572" width="12.8515625" style="1" customWidth="1"/>
    <col min="13573" max="13573" width="8.421875" style="1" customWidth="1"/>
    <col min="13574" max="13574" width="5.421875" style="1" customWidth="1"/>
    <col min="13575" max="13575" width="9.00390625" style="1" customWidth="1"/>
    <col min="13576" max="13576" width="8.140625" style="1" customWidth="1"/>
    <col min="13577" max="13577" width="11.421875" style="1" customWidth="1"/>
    <col min="13578" max="13578" width="8.28125" style="1" customWidth="1"/>
    <col min="13579" max="13824" width="9.00390625" style="1" customWidth="1"/>
    <col min="13825" max="13825" width="31.28125" style="1" customWidth="1"/>
    <col min="13826" max="13826" width="22.00390625" style="1" customWidth="1"/>
    <col min="13827" max="13827" width="6.00390625" style="1" customWidth="1"/>
    <col min="13828" max="13828" width="12.8515625" style="1" customWidth="1"/>
    <col min="13829" max="13829" width="8.421875" style="1" customWidth="1"/>
    <col min="13830" max="13830" width="5.421875" style="1" customWidth="1"/>
    <col min="13831" max="13831" width="9.00390625" style="1" customWidth="1"/>
    <col min="13832" max="13832" width="8.140625" style="1" customWidth="1"/>
    <col min="13833" max="13833" width="11.421875" style="1" customWidth="1"/>
    <col min="13834" max="13834" width="8.28125" style="1" customWidth="1"/>
    <col min="13835" max="14080" width="9.00390625" style="1" customWidth="1"/>
    <col min="14081" max="14081" width="31.28125" style="1" customWidth="1"/>
    <col min="14082" max="14082" width="22.00390625" style="1" customWidth="1"/>
    <col min="14083" max="14083" width="6.00390625" style="1" customWidth="1"/>
    <col min="14084" max="14084" width="12.8515625" style="1" customWidth="1"/>
    <col min="14085" max="14085" width="8.421875" style="1" customWidth="1"/>
    <col min="14086" max="14086" width="5.421875" style="1" customWidth="1"/>
    <col min="14087" max="14087" width="9.00390625" style="1" customWidth="1"/>
    <col min="14088" max="14088" width="8.140625" style="1" customWidth="1"/>
    <col min="14089" max="14089" width="11.421875" style="1" customWidth="1"/>
    <col min="14090" max="14090" width="8.28125" style="1" customWidth="1"/>
    <col min="14091" max="14336" width="9.00390625" style="1" customWidth="1"/>
    <col min="14337" max="14337" width="31.28125" style="1" customWidth="1"/>
    <col min="14338" max="14338" width="22.00390625" style="1" customWidth="1"/>
    <col min="14339" max="14339" width="6.00390625" style="1" customWidth="1"/>
    <col min="14340" max="14340" width="12.8515625" style="1" customWidth="1"/>
    <col min="14341" max="14341" width="8.421875" style="1" customWidth="1"/>
    <col min="14342" max="14342" width="5.421875" style="1" customWidth="1"/>
    <col min="14343" max="14343" width="9.00390625" style="1" customWidth="1"/>
    <col min="14344" max="14344" width="8.140625" style="1" customWidth="1"/>
    <col min="14345" max="14345" width="11.421875" style="1" customWidth="1"/>
    <col min="14346" max="14346" width="8.28125" style="1" customWidth="1"/>
    <col min="14347" max="14592" width="9.00390625" style="1" customWidth="1"/>
    <col min="14593" max="14593" width="31.28125" style="1" customWidth="1"/>
    <col min="14594" max="14594" width="22.00390625" style="1" customWidth="1"/>
    <col min="14595" max="14595" width="6.00390625" style="1" customWidth="1"/>
    <col min="14596" max="14596" width="12.8515625" style="1" customWidth="1"/>
    <col min="14597" max="14597" width="8.421875" style="1" customWidth="1"/>
    <col min="14598" max="14598" width="5.421875" style="1" customWidth="1"/>
    <col min="14599" max="14599" width="9.00390625" style="1" customWidth="1"/>
    <col min="14600" max="14600" width="8.140625" style="1" customWidth="1"/>
    <col min="14601" max="14601" width="11.421875" style="1" customWidth="1"/>
    <col min="14602" max="14602" width="8.28125" style="1" customWidth="1"/>
    <col min="14603" max="14848" width="9.00390625" style="1" customWidth="1"/>
    <col min="14849" max="14849" width="31.28125" style="1" customWidth="1"/>
    <col min="14850" max="14850" width="22.00390625" style="1" customWidth="1"/>
    <col min="14851" max="14851" width="6.00390625" style="1" customWidth="1"/>
    <col min="14852" max="14852" width="12.8515625" style="1" customWidth="1"/>
    <col min="14853" max="14853" width="8.421875" style="1" customWidth="1"/>
    <col min="14854" max="14854" width="5.421875" style="1" customWidth="1"/>
    <col min="14855" max="14855" width="9.00390625" style="1" customWidth="1"/>
    <col min="14856" max="14856" width="8.140625" style="1" customWidth="1"/>
    <col min="14857" max="14857" width="11.421875" style="1" customWidth="1"/>
    <col min="14858" max="14858" width="8.28125" style="1" customWidth="1"/>
    <col min="14859" max="15104" width="9.00390625" style="1" customWidth="1"/>
    <col min="15105" max="15105" width="31.28125" style="1" customWidth="1"/>
    <col min="15106" max="15106" width="22.00390625" style="1" customWidth="1"/>
    <col min="15107" max="15107" width="6.00390625" style="1" customWidth="1"/>
    <col min="15108" max="15108" width="12.8515625" style="1" customWidth="1"/>
    <col min="15109" max="15109" width="8.421875" style="1" customWidth="1"/>
    <col min="15110" max="15110" width="5.421875" style="1" customWidth="1"/>
    <col min="15111" max="15111" width="9.00390625" style="1" customWidth="1"/>
    <col min="15112" max="15112" width="8.140625" style="1" customWidth="1"/>
    <col min="15113" max="15113" width="11.421875" style="1" customWidth="1"/>
    <col min="15114" max="15114" width="8.28125" style="1" customWidth="1"/>
    <col min="15115" max="15360" width="9.00390625" style="1" customWidth="1"/>
    <col min="15361" max="15361" width="31.28125" style="1" customWidth="1"/>
    <col min="15362" max="15362" width="22.00390625" style="1" customWidth="1"/>
    <col min="15363" max="15363" width="6.00390625" style="1" customWidth="1"/>
    <col min="15364" max="15364" width="12.8515625" style="1" customWidth="1"/>
    <col min="15365" max="15365" width="8.421875" style="1" customWidth="1"/>
    <col min="15366" max="15366" width="5.421875" style="1" customWidth="1"/>
    <col min="15367" max="15367" width="9.00390625" style="1" customWidth="1"/>
    <col min="15368" max="15368" width="8.140625" style="1" customWidth="1"/>
    <col min="15369" max="15369" width="11.421875" style="1" customWidth="1"/>
    <col min="15370" max="15370" width="8.28125" style="1" customWidth="1"/>
    <col min="15371" max="15616" width="9.00390625" style="1" customWidth="1"/>
    <col min="15617" max="15617" width="31.28125" style="1" customWidth="1"/>
    <col min="15618" max="15618" width="22.00390625" style="1" customWidth="1"/>
    <col min="15619" max="15619" width="6.00390625" style="1" customWidth="1"/>
    <col min="15620" max="15620" width="12.8515625" style="1" customWidth="1"/>
    <col min="15621" max="15621" width="8.421875" style="1" customWidth="1"/>
    <col min="15622" max="15622" width="5.421875" style="1" customWidth="1"/>
    <col min="15623" max="15623" width="9.00390625" style="1" customWidth="1"/>
    <col min="15624" max="15624" width="8.140625" style="1" customWidth="1"/>
    <col min="15625" max="15625" width="11.421875" style="1" customWidth="1"/>
    <col min="15626" max="15626" width="8.28125" style="1" customWidth="1"/>
    <col min="15627" max="15872" width="9.00390625" style="1" customWidth="1"/>
    <col min="15873" max="15873" width="31.28125" style="1" customWidth="1"/>
    <col min="15874" max="15874" width="22.00390625" style="1" customWidth="1"/>
    <col min="15875" max="15875" width="6.00390625" style="1" customWidth="1"/>
    <col min="15876" max="15876" width="12.8515625" style="1" customWidth="1"/>
    <col min="15877" max="15877" width="8.421875" style="1" customWidth="1"/>
    <col min="15878" max="15878" width="5.421875" style="1" customWidth="1"/>
    <col min="15879" max="15879" width="9.00390625" style="1" customWidth="1"/>
    <col min="15880" max="15880" width="8.140625" style="1" customWidth="1"/>
    <col min="15881" max="15881" width="11.421875" style="1" customWidth="1"/>
    <col min="15882" max="15882" width="8.28125" style="1" customWidth="1"/>
    <col min="15883" max="16128" width="9.00390625" style="1" customWidth="1"/>
    <col min="16129" max="16129" width="31.28125" style="1" customWidth="1"/>
    <col min="16130" max="16130" width="22.00390625" style="1" customWidth="1"/>
    <col min="16131" max="16131" width="6.00390625" style="1" customWidth="1"/>
    <col min="16132" max="16132" width="12.8515625" style="1" customWidth="1"/>
    <col min="16133" max="16133" width="8.421875" style="1" customWidth="1"/>
    <col min="16134" max="16134" width="5.421875" style="1" customWidth="1"/>
    <col min="16135" max="16135" width="9.00390625" style="1" customWidth="1"/>
    <col min="16136" max="16136" width="8.140625" style="1" customWidth="1"/>
    <col min="16137" max="16137" width="11.421875" style="1" customWidth="1"/>
    <col min="16138" max="16138" width="8.28125" style="1" customWidth="1"/>
    <col min="16139" max="16384" width="9.00390625" style="1" customWidth="1"/>
  </cols>
  <sheetData>
    <row r="1" spans="1:10" ht="42.75" customHeight="1">
      <c r="A1" s="3" t="s">
        <v>74</v>
      </c>
      <c r="B1" s="3"/>
      <c r="C1" s="3"/>
      <c r="D1" s="3"/>
      <c r="E1" s="3"/>
      <c r="F1" s="3"/>
      <c r="G1" s="3"/>
      <c r="H1" s="3"/>
      <c r="I1" s="3"/>
      <c r="J1" s="3"/>
    </row>
    <row r="2" spans="1:10" ht="39" customHeight="1">
      <c r="A2" s="4" t="s">
        <v>1</v>
      </c>
      <c r="B2" s="4" t="s">
        <v>2</v>
      </c>
      <c r="C2" s="5" t="s">
        <v>3</v>
      </c>
      <c r="D2" s="6" t="s">
        <v>4</v>
      </c>
      <c r="E2" s="6" t="s">
        <v>5</v>
      </c>
      <c r="F2" s="6" t="s">
        <v>6</v>
      </c>
      <c r="G2" s="5" t="s">
        <v>7</v>
      </c>
      <c r="H2" s="7" t="s">
        <v>8</v>
      </c>
      <c r="I2" s="14" t="s">
        <v>9</v>
      </c>
      <c r="J2" s="15" t="s">
        <v>10</v>
      </c>
    </row>
    <row r="3" spans="1:10" ht="27" customHeight="1">
      <c r="A3" s="8" t="s">
        <v>75</v>
      </c>
      <c r="B3" s="8" t="s">
        <v>76</v>
      </c>
      <c r="C3" s="13">
        <v>2</v>
      </c>
      <c r="D3" s="13" t="s">
        <v>77</v>
      </c>
      <c r="E3" s="13" t="s">
        <v>78</v>
      </c>
      <c r="F3" s="13" t="s">
        <v>15</v>
      </c>
      <c r="G3" s="13">
        <v>139.1</v>
      </c>
      <c r="H3" s="10">
        <v>81.74</v>
      </c>
      <c r="I3" s="16">
        <f>SUM(G3/2*0.4+H3*0.6)</f>
        <v>76.864</v>
      </c>
      <c r="J3" s="20" t="s">
        <v>16</v>
      </c>
    </row>
    <row r="4" spans="1:10" ht="27" customHeight="1">
      <c r="A4" s="12"/>
      <c r="B4" s="12"/>
      <c r="C4" s="13">
        <v>1</v>
      </c>
      <c r="D4" s="13" t="s">
        <v>79</v>
      </c>
      <c r="E4" s="13" t="s">
        <v>80</v>
      </c>
      <c r="F4" s="13" t="s">
        <v>26</v>
      </c>
      <c r="G4" s="13">
        <v>132.5</v>
      </c>
      <c r="H4" s="10">
        <v>82.56</v>
      </c>
      <c r="I4" s="16">
        <f>SUM(G4/2*0.4+H4*0.6)</f>
        <v>76.036</v>
      </c>
      <c r="J4" s="20" t="s">
        <v>19</v>
      </c>
    </row>
    <row r="5" spans="1:10" ht="27" customHeight="1">
      <c r="A5" s="8" t="s">
        <v>81</v>
      </c>
      <c r="B5" s="8" t="s">
        <v>82</v>
      </c>
      <c r="C5" s="13">
        <v>3</v>
      </c>
      <c r="D5" s="13" t="s">
        <v>83</v>
      </c>
      <c r="E5" s="13" t="s">
        <v>84</v>
      </c>
      <c r="F5" s="13" t="s">
        <v>26</v>
      </c>
      <c r="G5" s="13">
        <v>130.3</v>
      </c>
      <c r="H5" s="10">
        <v>78.78</v>
      </c>
      <c r="I5" s="16">
        <f aca="true" t="shared" si="0" ref="I5:I7">SUM(G5/2*0.4+H5*0.6)</f>
        <v>73.328</v>
      </c>
      <c r="J5" s="20" t="s">
        <v>16</v>
      </c>
    </row>
    <row r="6" spans="1:10" ht="27" customHeight="1">
      <c r="A6" s="11"/>
      <c r="B6" s="11"/>
      <c r="C6" s="13">
        <v>5</v>
      </c>
      <c r="D6" s="13" t="s">
        <v>85</v>
      </c>
      <c r="E6" s="13" t="s">
        <v>86</v>
      </c>
      <c r="F6" s="13" t="s">
        <v>26</v>
      </c>
      <c r="G6" s="13">
        <v>133.2</v>
      </c>
      <c r="H6" s="10">
        <v>77.56</v>
      </c>
      <c r="I6" s="16">
        <f t="shared" si="0"/>
        <v>73.176</v>
      </c>
      <c r="J6" s="20" t="s">
        <v>19</v>
      </c>
    </row>
    <row r="7" spans="1:10" ht="27" customHeight="1">
      <c r="A7" s="12"/>
      <c r="B7" s="12"/>
      <c r="C7" s="13">
        <v>4</v>
      </c>
      <c r="D7" s="13" t="s">
        <v>87</v>
      </c>
      <c r="E7" s="13" t="s">
        <v>88</v>
      </c>
      <c r="F7" s="13" t="s">
        <v>15</v>
      </c>
      <c r="G7" s="13">
        <v>130.3</v>
      </c>
      <c r="H7" s="10">
        <v>73.56</v>
      </c>
      <c r="I7" s="16">
        <f t="shared" si="0"/>
        <v>70.196</v>
      </c>
      <c r="J7" s="20" t="s">
        <v>19</v>
      </c>
    </row>
    <row r="8" spans="1:10" ht="27" customHeight="1">
      <c r="A8" s="8" t="s">
        <v>89</v>
      </c>
      <c r="B8" s="8" t="s">
        <v>82</v>
      </c>
      <c r="C8" s="13">
        <v>7</v>
      </c>
      <c r="D8" s="13" t="s">
        <v>90</v>
      </c>
      <c r="E8" s="13" t="s">
        <v>91</v>
      </c>
      <c r="F8" s="13" t="s">
        <v>26</v>
      </c>
      <c r="G8" s="13">
        <v>142</v>
      </c>
      <c r="H8" s="10">
        <v>81.86</v>
      </c>
      <c r="I8" s="16">
        <f aca="true" t="shared" si="1" ref="I8:I10">SUM(G8/2*0.4+H8*0.6)</f>
        <v>77.516</v>
      </c>
      <c r="J8" s="20" t="s">
        <v>16</v>
      </c>
    </row>
    <row r="9" spans="1:10" ht="27" customHeight="1">
      <c r="A9" s="11"/>
      <c r="B9" s="11"/>
      <c r="C9" s="13">
        <v>6</v>
      </c>
      <c r="D9" s="13" t="s">
        <v>92</v>
      </c>
      <c r="E9" s="13" t="s">
        <v>93</v>
      </c>
      <c r="F9" s="13" t="s">
        <v>26</v>
      </c>
      <c r="G9" s="13">
        <v>133.9</v>
      </c>
      <c r="H9" s="10">
        <v>84.5</v>
      </c>
      <c r="I9" s="16">
        <f t="shared" si="1"/>
        <v>77.48</v>
      </c>
      <c r="J9" s="20" t="s">
        <v>19</v>
      </c>
    </row>
    <row r="10" spans="1:10" ht="27" customHeight="1">
      <c r="A10" s="12"/>
      <c r="B10" s="12"/>
      <c r="C10" s="13">
        <v>8</v>
      </c>
      <c r="D10" s="13" t="s">
        <v>94</v>
      </c>
      <c r="E10" s="13" t="s">
        <v>95</v>
      </c>
      <c r="F10" s="13" t="s">
        <v>15</v>
      </c>
      <c r="G10" s="13">
        <v>130.6</v>
      </c>
      <c r="H10" s="10">
        <v>78.04</v>
      </c>
      <c r="I10" s="16">
        <f t="shared" si="1"/>
        <v>72.944</v>
      </c>
      <c r="J10" s="20" t="s">
        <v>19</v>
      </c>
    </row>
    <row r="11" spans="1:10" ht="27" customHeight="1">
      <c r="A11" s="8" t="s">
        <v>96</v>
      </c>
      <c r="B11" s="8" t="s">
        <v>97</v>
      </c>
      <c r="C11" s="19">
        <v>11</v>
      </c>
      <c r="D11" s="13" t="s">
        <v>98</v>
      </c>
      <c r="E11" s="13" t="s">
        <v>99</v>
      </c>
      <c r="F11" s="13" t="s">
        <v>15</v>
      </c>
      <c r="G11" s="13">
        <v>126</v>
      </c>
      <c r="H11" s="10">
        <v>85.42</v>
      </c>
      <c r="I11" s="16">
        <f aca="true" t="shared" si="2" ref="I11:I16">SUM(G11/2*0.4+H11*0.6)</f>
        <v>76.452</v>
      </c>
      <c r="J11" s="20" t="s">
        <v>16</v>
      </c>
    </row>
    <row r="12" spans="1:10" ht="27" customHeight="1">
      <c r="A12" s="11"/>
      <c r="B12" s="11"/>
      <c r="C12" s="13">
        <v>10</v>
      </c>
      <c r="D12" s="13" t="s">
        <v>100</v>
      </c>
      <c r="E12" s="13" t="s">
        <v>101</v>
      </c>
      <c r="F12" s="13" t="s">
        <v>15</v>
      </c>
      <c r="G12" s="13">
        <v>135.6</v>
      </c>
      <c r="H12" s="10">
        <v>79</v>
      </c>
      <c r="I12" s="16">
        <f t="shared" si="2"/>
        <v>74.52</v>
      </c>
      <c r="J12" s="20" t="s">
        <v>16</v>
      </c>
    </row>
    <row r="13" spans="1:10" ht="27" customHeight="1">
      <c r="A13" s="11"/>
      <c r="B13" s="11"/>
      <c r="C13" s="19">
        <v>9</v>
      </c>
      <c r="D13" s="13" t="s">
        <v>102</v>
      </c>
      <c r="E13" s="13" t="s">
        <v>103</v>
      </c>
      <c r="F13" s="13" t="s">
        <v>15</v>
      </c>
      <c r="G13" s="13">
        <v>130.1</v>
      </c>
      <c r="H13" s="10">
        <v>80.54</v>
      </c>
      <c r="I13" s="16">
        <f t="shared" si="2"/>
        <v>74.344</v>
      </c>
      <c r="J13" s="20" t="s">
        <v>19</v>
      </c>
    </row>
    <row r="14" spans="1:10" ht="27" customHeight="1">
      <c r="A14" s="11"/>
      <c r="B14" s="11"/>
      <c r="C14" s="13">
        <v>14</v>
      </c>
      <c r="D14" s="13" t="s">
        <v>104</v>
      </c>
      <c r="E14" s="13" t="s">
        <v>105</v>
      </c>
      <c r="F14" s="13" t="s">
        <v>15</v>
      </c>
      <c r="G14" s="13">
        <v>135.6</v>
      </c>
      <c r="H14" s="10">
        <v>78.54</v>
      </c>
      <c r="I14" s="16">
        <f t="shared" si="2"/>
        <v>74.244</v>
      </c>
      <c r="J14" s="20" t="s">
        <v>19</v>
      </c>
    </row>
    <row r="15" spans="1:10" ht="27" customHeight="1">
      <c r="A15" s="11"/>
      <c r="B15" s="11"/>
      <c r="C15" s="13">
        <v>13</v>
      </c>
      <c r="D15" s="13" t="s">
        <v>106</v>
      </c>
      <c r="E15" s="13" t="s">
        <v>107</v>
      </c>
      <c r="F15" s="13" t="s">
        <v>15</v>
      </c>
      <c r="G15" s="13">
        <v>131.4</v>
      </c>
      <c r="H15" s="10">
        <v>79.1</v>
      </c>
      <c r="I15" s="16">
        <f t="shared" si="2"/>
        <v>73.74</v>
      </c>
      <c r="J15" s="20" t="s">
        <v>19</v>
      </c>
    </row>
    <row r="16" spans="1:10" ht="27" customHeight="1">
      <c r="A16" s="12"/>
      <c r="B16" s="12"/>
      <c r="C16" s="19">
        <v>12</v>
      </c>
      <c r="D16" s="13" t="s">
        <v>108</v>
      </c>
      <c r="E16" s="13" t="s">
        <v>109</v>
      </c>
      <c r="F16" s="13" t="s">
        <v>15</v>
      </c>
      <c r="G16" s="13">
        <v>126</v>
      </c>
      <c r="H16" s="10">
        <v>76.86</v>
      </c>
      <c r="I16" s="16">
        <f t="shared" si="2"/>
        <v>71.316</v>
      </c>
      <c r="J16" s="20" t="s">
        <v>19</v>
      </c>
    </row>
    <row r="17" spans="1:10" ht="27" customHeight="1">
      <c r="A17" s="8" t="s">
        <v>110</v>
      </c>
      <c r="B17" s="8" t="s">
        <v>82</v>
      </c>
      <c r="C17" s="13">
        <v>16</v>
      </c>
      <c r="D17" s="13" t="s">
        <v>111</v>
      </c>
      <c r="E17" s="13" t="s">
        <v>112</v>
      </c>
      <c r="F17" s="13" t="s">
        <v>26</v>
      </c>
      <c r="G17" s="13">
        <v>137.5</v>
      </c>
      <c r="H17" s="10">
        <v>81.06</v>
      </c>
      <c r="I17" s="16">
        <f aca="true" t="shared" si="3" ref="I17:I19">SUM(G17/2*0.4+H17*0.6)</f>
        <v>76.136</v>
      </c>
      <c r="J17" s="20" t="s">
        <v>16</v>
      </c>
    </row>
    <row r="18" spans="1:10" ht="27" customHeight="1">
      <c r="A18" s="11"/>
      <c r="B18" s="11"/>
      <c r="C18" s="13">
        <v>15</v>
      </c>
      <c r="D18" s="13" t="s">
        <v>113</v>
      </c>
      <c r="E18" s="13" t="s">
        <v>114</v>
      </c>
      <c r="F18" s="13" t="s">
        <v>26</v>
      </c>
      <c r="G18" s="13">
        <v>134.6</v>
      </c>
      <c r="H18" s="10">
        <v>80.06</v>
      </c>
      <c r="I18" s="16">
        <f t="shared" si="3"/>
        <v>74.956</v>
      </c>
      <c r="J18" s="20" t="s">
        <v>19</v>
      </c>
    </row>
    <row r="19" spans="1:10" ht="27" customHeight="1">
      <c r="A19" s="12"/>
      <c r="B19" s="12"/>
      <c r="C19" s="13">
        <v>17</v>
      </c>
      <c r="D19" s="13" t="s">
        <v>115</v>
      </c>
      <c r="E19" s="13" t="s">
        <v>116</v>
      </c>
      <c r="F19" s="13" t="s">
        <v>15</v>
      </c>
      <c r="G19" s="13">
        <v>132.9</v>
      </c>
      <c r="H19" s="10">
        <v>78.88</v>
      </c>
      <c r="I19" s="16">
        <f t="shared" si="3"/>
        <v>73.908</v>
      </c>
      <c r="J19" s="20" t="s">
        <v>19</v>
      </c>
    </row>
    <row r="20" spans="1:10" ht="27" customHeight="1">
      <c r="A20" s="8" t="s">
        <v>117</v>
      </c>
      <c r="B20" s="8" t="s">
        <v>82</v>
      </c>
      <c r="C20" s="13">
        <v>18</v>
      </c>
      <c r="D20" s="13" t="s">
        <v>118</v>
      </c>
      <c r="E20" s="13" t="s">
        <v>119</v>
      </c>
      <c r="F20" s="13" t="s">
        <v>26</v>
      </c>
      <c r="G20" s="13">
        <v>127.4</v>
      </c>
      <c r="H20" s="10">
        <v>81.04</v>
      </c>
      <c r="I20" s="16">
        <f aca="true" t="shared" si="4" ref="I20:I22">SUM(G20/2*0.4+H20*0.6)</f>
        <v>74.104</v>
      </c>
      <c r="J20" s="20" t="s">
        <v>16</v>
      </c>
    </row>
    <row r="21" spans="1:10" ht="27" customHeight="1">
      <c r="A21" s="11"/>
      <c r="B21" s="11"/>
      <c r="C21" s="13">
        <v>20</v>
      </c>
      <c r="D21" s="13" t="s">
        <v>120</v>
      </c>
      <c r="E21" s="13" t="s">
        <v>121</v>
      </c>
      <c r="F21" s="13" t="s">
        <v>15</v>
      </c>
      <c r="G21" s="13">
        <v>125.6</v>
      </c>
      <c r="H21" s="10">
        <v>80.14</v>
      </c>
      <c r="I21" s="16">
        <f t="shared" si="4"/>
        <v>73.204</v>
      </c>
      <c r="J21" s="20" t="s">
        <v>19</v>
      </c>
    </row>
    <row r="22" spans="1:10" ht="27" customHeight="1">
      <c r="A22" s="12"/>
      <c r="B22" s="12"/>
      <c r="C22" s="13">
        <v>19</v>
      </c>
      <c r="D22" s="13" t="s">
        <v>122</v>
      </c>
      <c r="E22" s="13" t="s">
        <v>123</v>
      </c>
      <c r="F22" s="13" t="s">
        <v>15</v>
      </c>
      <c r="G22" s="13">
        <v>123.7</v>
      </c>
      <c r="H22" s="10">
        <v>77.92</v>
      </c>
      <c r="I22" s="16">
        <f t="shared" si="4"/>
        <v>71.492</v>
      </c>
      <c r="J22" s="20" t="s">
        <v>19</v>
      </c>
    </row>
    <row r="23" spans="1:10" ht="27" customHeight="1">
      <c r="A23" s="8" t="s">
        <v>124</v>
      </c>
      <c r="B23" s="8" t="s">
        <v>82</v>
      </c>
      <c r="C23" s="13">
        <v>21</v>
      </c>
      <c r="D23" s="13" t="s">
        <v>125</v>
      </c>
      <c r="E23" s="13" t="s">
        <v>126</v>
      </c>
      <c r="F23" s="13" t="s">
        <v>15</v>
      </c>
      <c r="G23" s="13">
        <v>132.1</v>
      </c>
      <c r="H23" s="10">
        <v>79.18</v>
      </c>
      <c r="I23" s="16">
        <f aca="true" t="shared" si="5" ref="I23:I25">SUM(G23/2*0.4+H23*0.6)</f>
        <v>73.928</v>
      </c>
      <c r="J23" s="20" t="s">
        <v>16</v>
      </c>
    </row>
    <row r="24" spans="1:10" ht="27" customHeight="1">
      <c r="A24" s="11"/>
      <c r="B24" s="11"/>
      <c r="C24" s="13">
        <v>22</v>
      </c>
      <c r="D24" s="13" t="s">
        <v>127</v>
      </c>
      <c r="E24" s="13" t="s">
        <v>128</v>
      </c>
      <c r="F24" s="13" t="s">
        <v>15</v>
      </c>
      <c r="G24" s="13">
        <v>130</v>
      </c>
      <c r="H24" s="10">
        <v>77.74</v>
      </c>
      <c r="I24" s="16">
        <f t="shared" si="5"/>
        <v>72.644</v>
      </c>
      <c r="J24" s="20" t="s">
        <v>19</v>
      </c>
    </row>
    <row r="25" spans="1:10" ht="27" customHeight="1">
      <c r="A25" s="12"/>
      <c r="B25" s="12"/>
      <c r="C25" s="13">
        <v>23</v>
      </c>
      <c r="D25" s="13" t="s">
        <v>129</v>
      </c>
      <c r="E25" s="13" t="s">
        <v>130</v>
      </c>
      <c r="F25" s="13" t="s">
        <v>15</v>
      </c>
      <c r="G25" s="13">
        <v>129.3</v>
      </c>
      <c r="H25" s="10">
        <v>76.64</v>
      </c>
      <c r="I25" s="16">
        <f t="shared" si="5"/>
        <v>71.844</v>
      </c>
      <c r="J25" s="20" t="s">
        <v>19</v>
      </c>
    </row>
  </sheetData>
  <mergeCells count="15">
    <mergeCell ref="A1:J1"/>
    <mergeCell ref="A3:A4"/>
    <mergeCell ref="A5:A7"/>
    <mergeCell ref="A8:A10"/>
    <mergeCell ref="A11:A16"/>
    <mergeCell ref="A17:A19"/>
    <mergeCell ref="A20:A22"/>
    <mergeCell ref="A23:A25"/>
    <mergeCell ref="B3:B4"/>
    <mergeCell ref="B5:B7"/>
    <mergeCell ref="B8:B10"/>
    <mergeCell ref="B11:B16"/>
    <mergeCell ref="B17:B19"/>
    <mergeCell ref="B20:B22"/>
    <mergeCell ref="B23:B25"/>
  </mergeCells>
  <printOptions/>
  <pageMargins left="0.306944444444444" right="0.306944444444444" top="0.751388888888889" bottom="0.751388888888889" header="0.298611111111111" footer="0.29861111111111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J26"/>
  <sheetViews>
    <sheetView workbookViewId="0" topLeftCell="A13">
      <selection activeCell="A27" sqref="A27:XFD29"/>
    </sheetView>
  </sheetViews>
  <sheetFormatPr defaultColWidth="9.00390625" defaultRowHeight="15"/>
  <cols>
    <col min="1" max="1" width="17.8515625" style="1" customWidth="1"/>
    <col min="2" max="2" width="12.8515625" style="1" customWidth="1"/>
    <col min="3" max="3" width="6.00390625" style="1" customWidth="1"/>
    <col min="4" max="4" width="15.28125" style="1" customWidth="1"/>
    <col min="5" max="5" width="8.421875" style="1" customWidth="1"/>
    <col min="6" max="6" width="5.7109375" style="1" customWidth="1"/>
    <col min="7" max="7" width="7.421875" style="1" customWidth="1"/>
    <col min="8" max="8" width="8.140625" style="1" customWidth="1"/>
    <col min="9" max="9" width="9.140625" style="1" customWidth="1"/>
    <col min="10" max="10" width="8.28125" style="2" customWidth="1"/>
    <col min="11" max="256" width="9.00390625" style="1" customWidth="1"/>
    <col min="257" max="257" width="31.28125" style="1" customWidth="1"/>
    <col min="258" max="258" width="22.00390625" style="1" customWidth="1"/>
    <col min="259" max="259" width="6.00390625" style="1" customWidth="1"/>
    <col min="260" max="260" width="12.8515625" style="1" customWidth="1"/>
    <col min="261" max="261" width="8.421875" style="1" customWidth="1"/>
    <col min="262" max="262" width="5.421875" style="1" customWidth="1"/>
    <col min="263" max="263" width="9.00390625" style="1" customWidth="1"/>
    <col min="264" max="264" width="8.140625" style="1" customWidth="1"/>
    <col min="265" max="265" width="11.421875" style="1" customWidth="1"/>
    <col min="266" max="266" width="8.28125" style="1" customWidth="1"/>
    <col min="267" max="512" width="9.00390625" style="1" customWidth="1"/>
    <col min="513" max="513" width="31.28125" style="1" customWidth="1"/>
    <col min="514" max="514" width="22.00390625" style="1" customWidth="1"/>
    <col min="515" max="515" width="6.00390625" style="1" customWidth="1"/>
    <col min="516" max="516" width="12.8515625" style="1" customWidth="1"/>
    <col min="517" max="517" width="8.421875" style="1" customWidth="1"/>
    <col min="518" max="518" width="5.421875" style="1" customWidth="1"/>
    <col min="519" max="519" width="9.00390625" style="1" customWidth="1"/>
    <col min="520" max="520" width="8.140625" style="1" customWidth="1"/>
    <col min="521" max="521" width="11.421875" style="1" customWidth="1"/>
    <col min="522" max="522" width="8.28125" style="1" customWidth="1"/>
    <col min="523" max="768" width="9.00390625" style="1" customWidth="1"/>
    <col min="769" max="769" width="31.28125" style="1" customWidth="1"/>
    <col min="770" max="770" width="22.00390625" style="1" customWidth="1"/>
    <col min="771" max="771" width="6.00390625" style="1" customWidth="1"/>
    <col min="772" max="772" width="12.8515625" style="1" customWidth="1"/>
    <col min="773" max="773" width="8.421875" style="1" customWidth="1"/>
    <col min="774" max="774" width="5.421875" style="1" customWidth="1"/>
    <col min="775" max="775" width="9.00390625" style="1" customWidth="1"/>
    <col min="776" max="776" width="8.140625" style="1" customWidth="1"/>
    <col min="777" max="777" width="11.421875" style="1" customWidth="1"/>
    <col min="778" max="778" width="8.28125" style="1" customWidth="1"/>
    <col min="779" max="1024" width="9.00390625" style="1" customWidth="1"/>
    <col min="1025" max="1025" width="31.28125" style="1" customWidth="1"/>
    <col min="1026" max="1026" width="22.00390625" style="1" customWidth="1"/>
    <col min="1027" max="1027" width="6.00390625" style="1" customWidth="1"/>
    <col min="1028" max="1028" width="12.8515625" style="1" customWidth="1"/>
    <col min="1029" max="1029" width="8.421875" style="1" customWidth="1"/>
    <col min="1030" max="1030" width="5.421875" style="1" customWidth="1"/>
    <col min="1031" max="1031" width="9.00390625" style="1" customWidth="1"/>
    <col min="1032" max="1032" width="8.140625" style="1" customWidth="1"/>
    <col min="1033" max="1033" width="11.421875" style="1" customWidth="1"/>
    <col min="1034" max="1034" width="8.28125" style="1" customWidth="1"/>
    <col min="1035" max="1280" width="9.00390625" style="1" customWidth="1"/>
    <col min="1281" max="1281" width="31.28125" style="1" customWidth="1"/>
    <col min="1282" max="1282" width="22.00390625" style="1" customWidth="1"/>
    <col min="1283" max="1283" width="6.00390625" style="1" customWidth="1"/>
    <col min="1284" max="1284" width="12.8515625" style="1" customWidth="1"/>
    <col min="1285" max="1285" width="8.421875" style="1" customWidth="1"/>
    <col min="1286" max="1286" width="5.421875" style="1" customWidth="1"/>
    <col min="1287" max="1287" width="9.00390625" style="1" customWidth="1"/>
    <col min="1288" max="1288" width="8.140625" style="1" customWidth="1"/>
    <col min="1289" max="1289" width="11.421875" style="1" customWidth="1"/>
    <col min="1290" max="1290" width="8.28125" style="1" customWidth="1"/>
    <col min="1291" max="1536" width="9.00390625" style="1" customWidth="1"/>
    <col min="1537" max="1537" width="31.28125" style="1" customWidth="1"/>
    <col min="1538" max="1538" width="22.00390625" style="1" customWidth="1"/>
    <col min="1539" max="1539" width="6.00390625" style="1" customWidth="1"/>
    <col min="1540" max="1540" width="12.8515625" style="1" customWidth="1"/>
    <col min="1541" max="1541" width="8.421875" style="1" customWidth="1"/>
    <col min="1542" max="1542" width="5.421875" style="1" customWidth="1"/>
    <col min="1543" max="1543" width="9.00390625" style="1" customWidth="1"/>
    <col min="1544" max="1544" width="8.140625" style="1" customWidth="1"/>
    <col min="1545" max="1545" width="11.421875" style="1" customWidth="1"/>
    <col min="1546" max="1546" width="8.28125" style="1" customWidth="1"/>
    <col min="1547" max="1792" width="9.00390625" style="1" customWidth="1"/>
    <col min="1793" max="1793" width="31.28125" style="1" customWidth="1"/>
    <col min="1794" max="1794" width="22.00390625" style="1" customWidth="1"/>
    <col min="1795" max="1795" width="6.00390625" style="1" customWidth="1"/>
    <col min="1796" max="1796" width="12.8515625" style="1" customWidth="1"/>
    <col min="1797" max="1797" width="8.421875" style="1" customWidth="1"/>
    <col min="1798" max="1798" width="5.421875" style="1" customWidth="1"/>
    <col min="1799" max="1799" width="9.00390625" style="1" customWidth="1"/>
    <col min="1800" max="1800" width="8.140625" style="1" customWidth="1"/>
    <col min="1801" max="1801" width="11.421875" style="1" customWidth="1"/>
    <col min="1802" max="1802" width="8.28125" style="1" customWidth="1"/>
    <col min="1803" max="2048" width="9.00390625" style="1" customWidth="1"/>
    <col min="2049" max="2049" width="31.28125" style="1" customWidth="1"/>
    <col min="2050" max="2050" width="22.00390625" style="1" customWidth="1"/>
    <col min="2051" max="2051" width="6.00390625" style="1" customWidth="1"/>
    <col min="2052" max="2052" width="12.8515625" style="1" customWidth="1"/>
    <col min="2053" max="2053" width="8.421875" style="1" customWidth="1"/>
    <col min="2054" max="2054" width="5.421875" style="1" customWidth="1"/>
    <col min="2055" max="2055" width="9.00390625" style="1" customWidth="1"/>
    <col min="2056" max="2056" width="8.140625" style="1" customWidth="1"/>
    <col min="2057" max="2057" width="11.421875" style="1" customWidth="1"/>
    <col min="2058" max="2058" width="8.28125" style="1" customWidth="1"/>
    <col min="2059" max="2304" width="9.00390625" style="1" customWidth="1"/>
    <col min="2305" max="2305" width="31.28125" style="1" customWidth="1"/>
    <col min="2306" max="2306" width="22.00390625" style="1" customWidth="1"/>
    <col min="2307" max="2307" width="6.00390625" style="1" customWidth="1"/>
    <col min="2308" max="2308" width="12.8515625" style="1" customWidth="1"/>
    <col min="2309" max="2309" width="8.421875" style="1" customWidth="1"/>
    <col min="2310" max="2310" width="5.421875" style="1" customWidth="1"/>
    <col min="2311" max="2311" width="9.00390625" style="1" customWidth="1"/>
    <col min="2312" max="2312" width="8.140625" style="1" customWidth="1"/>
    <col min="2313" max="2313" width="11.421875" style="1" customWidth="1"/>
    <col min="2314" max="2314" width="8.28125" style="1" customWidth="1"/>
    <col min="2315" max="2560" width="9.00390625" style="1" customWidth="1"/>
    <col min="2561" max="2561" width="31.28125" style="1" customWidth="1"/>
    <col min="2562" max="2562" width="22.00390625" style="1" customWidth="1"/>
    <col min="2563" max="2563" width="6.00390625" style="1" customWidth="1"/>
    <col min="2564" max="2564" width="12.8515625" style="1" customWidth="1"/>
    <col min="2565" max="2565" width="8.421875" style="1" customWidth="1"/>
    <col min="2566" max="2566" width="5.421875" style="1" customWidth="1"/>
    <col min="2567" max="2567" width="9.00390625" style="1" customWidth="1"/>
    <col min="2568" max="2568" width="8.140625" style="1" customWidth="1"/>
    <col min="2569" max="2569" width="11.421875" style="1" customWidth="1"/>
    <col min="2570" max="2570" width="8.28125" style="1" customWidth="1"/>
    <col min="2571" max="2816" width="9.00390625" style="1" customWidth="1"/>
    <col min="2817" max="2817" width="31.28125" style="1" customWidth="1"/>
    <col min="2818" max="2818" width="22.00390625" style="1" customWidth="1"/>
    <col min="2819" max="2819" width="6.00390625" style="1" customWidth="1"/>
    <col min="2820" max="2820" width="12.8515625" style="1" customWidth="1"/>
    <col min="2821" max="2821" width="8.421875" style="1" customWidth="1"/>
    <col min="2822" max="2822" width="5.421875" style="1" customWidth="1"/>
    <col min="2823" max="2823" width="9.00390625" style="1" customWidth="1"/>
    <col min="2824" max="2824" width="8.140625" style="1" customWidth="1"/>
    <col min="2825" max="2825" width="11.421875" style="1" customWidth="1"/>
    <col min="2826" max="2826" width="8.28125" style="1" customWidth="1"/>
    <col min="2827" max="3072" width="9.00390625" style="1" customWidth="1"/>
    <col min="3073" max="3073" width="31.28125" style="1" customWidth="1"/>
    <col min="3074" max="3074" width="22.00390625" style="1" customWidth="1"/>
    <col min="3075" max="3075" width="6.00390625" style="1" customWidth="1"/>
    <col min="3076" max="3076" width="12.8515625" style="1" customWidth="1"/>
    <col min="3077" max="3077" width="8.421875" style="1" customWidth="1"/>
    <col min="3078" max="3078" width="5.421875" style="1" customWidth="1"/>
    <col min="3079" max="3079" width="9.00390625" style="1" customWidth="1"/>
    <col min="3080" max="3080" width="8.140625" style="1" customWidth="1"/>
    <col min="3081" max="3081" width="11.421875" style="1" customWidth="1"/>
    <col min="3082" max="3082" width="8.28125" style="1" customWidth="1"/>
    <col min="3083" max="3328" width="9.00390625" style="1" customWidth="1"/>
    <col min="3329" max="3329" width="31.28125" style="1" customWidth="1"/>
    <col min="3330" max="3330" width="22.00390625" style="1" customWidth="1"/>
    <col min="3331" max="3331" width="6.00390625" style="1" customWidth="1"/>
    <col min="3332" max="3332" width="12.8515625" style="1" customWidth="1"/>
    <col min="3333" max="3333" width="8.421875" style="1" customWidth="1"/>
    <col min="3334" max="3334" width="5.421875" style="1" customWidth="1"/>
    <col min="3335" max="3335" width="9.00390625" style="1" customWidth="1"/>
    <col min="3336" max="3336" width="8.140625" style="1" customWidth="1"/>
    <col min="3337" max="3337" width="11.421875" style="1" customWidth="1"/>
    <col min="3338" max="3338" width="8.28125" style="1" customWidth="1"/>
    <col min="3339" max="3584" width="9.00390625" style="1" customWidth="1"/>
    <col min="3585" max="3585" width="31.28125" style="1" customWidth="1"/>
    <col min="3586" max="3586" width="22.00390625" style="1" customWidth="1"/>
    <col min="3587" max="3587" width="6.00390625" style="1" customWidth="1"/>
    <col min="3588" max="3588" width="12.8515625" style="1" customWidth="1"/>
    <col min="3589" max="3589" width="8.421875" style="1" customWidth="1"/>
    <col min="3590" max="3590" width="5.421875" style="1" customWidth="1"/>
    <col min="3591" max="3591" width="9.00390625" style="1" customWidth="1"/>
    <col min="3592" max="3592" width="8.140625" style="1" customWidth="1"/>
    <col min="3593" max="3593" width="11.421875" style="1" customWidth="1"/>
    <col min="3594" max="3594" width="8.28125" style="1" customWidth="1"/>
    <col min="3595" max="3840" width="9.00390625" style="1" customWidth="1"/>
    <col min="3841" max="3841" width="31.28125" style="1" customWidth="1"/>
    <col min="3842" max="3842" width="22.00390625" style="1" customWidth="1"/>
    <col min="3843" max="3843" width="6.00390625" style="1" customWidth="1"/>
    <col min="3844" max="3844" width="12.8515625" style="1" customWidth="1"/>
    <col min="3845" max="3845" width="8.421875" style="1" customWidth="1"/>
    <col min="3846" max="3846" width="5.421875" style="1" customWidth="1"/>
    <col min="3847" max="3847" width="9.00390625" style="1" customWidth="1"/>
    <col min="3848" max="3848" width="8.140625" style="1" customWidth="1"/>
    <col min="3849" max="3849" width="11.421875" style="1" customWidth="1"/>
    <col min="3850" max="3850" width="8.28125" style="1" customWidth="1"/>
    <col min="3851" max="4096" width="9.00390625" style="1" customWidth="1"/>
    <col min="4097" max="4097" width="31.28125" style="1" customWidth="1"/>
    <col min="4098" max="4098" width="22.00390625" style="1" customWidth="1"/>
    <col min="4099" max="4099" width="6.00390625" style="1" customWidth="1"/>
    <col min="4100" max="4100" width="12.8515625" style="1" customWidth="1"/>
    <col min="4101" max="4101" width="8.421875" style="1" customWidth="1"/>
    <col min="4102" max="4102" width="5.421875" style="1" customWidth="1"/>
    <col min="4103" max="4103" width="9.00390625" style="1" customWidth="1"/>
    <col min="4104" max="4104" width="8.140625" style="1" customWidth="1"/>
    <col min="4105" max="4105" width="11.421875" style="1" customWidth="1"/>
    <col min="4106" max="4106" width="8.28125" style="1" customWidth="1"/>
    <col min="4107" max="4352" width="9.00390625" style="1" customWidth="1"/>
    <col min="4353" max="4353" width="31.28125" style="1" customWidth="1"/>
    <col min="4354" max="4354" width="22.00390625" style="1" customWidth="1"/>
    <col min="4355" max="4355" width="6.00390625" style="1" customWidth="1"/>
    <col min="4356" max="4356" width="12.8515625" style="1" customWidth="1"/>
    <col min="4357" max="4357" width="8.421875" style="1" customWidth="1"/>
    <col min="4358" max="4358" width="5.421875" style="1" customWidth="1"/>
    <col min="4359" max="4359" width="9.00390625" style="1" customWidth="1"/>
    <col min="4360" max="4360" width="8.140625" style="1" customWidth="1"/>
    <col min="4361" max="4361" width="11.421875" style="1" customWidth="1"/>
    <col min="4362" max="4362" width="8.28125" style="1" customWidth="1"/>
    <col min="4363" max="4608" width="9.00390625" style="1" customWidth="1"/>
    <col min="4609" max="4609" width="31.28125" style="1" customWidth="1"/>
    <col min="4610" max="4610" width="22.00390625" style="1" customWidth="1"/>
    <col min="4611" max="4611" width="6.00390625" style="1" customWidth="1"/>
    <col min="4612" max="4612" width="12.8515625" style="1" customWidth="1"/>
    <col min="4613" max="4613" width="8.421875" style="1" customWidth="1"/>
    <col min="4614" max="4614" width="5.421875" style="1" customWidth="1"/>
    <col min="4615" max="4615" width="9.00390625" style="1" customWidth="1"/>
    <col min="4616" max="4616" width="8.140625" style="1" customWidth="1"/>
    <col min="4617" max="4617" width="11.421875" style="1" customWidth="1"/>
    <col min="4618" max="4618" width="8.28125" style="1" customWidth="1"/>
    <col min="4619" max="4864" width="9.00390625" style="1" customWidth="1"/>
    <col min="4865" max="4865" width="31.28125" style="1" customWidth="1"/>
    <col min="4866" max="4866" width="22.00390625" style="1" customWidth="1"/>
    <col min="4867" max="4867" width="6.00390625" style="1" customWidth="1"/>
    <col min="4868" max="4868" width="12.8515625" style="1" customWidth="1"/>
    <col min="4869" max="4869" width="8.421875" style="1" customWidth="1"/>
    <col min="4870" max="4870" width="5.421875" style="1" customWidth="1"/>
    <col min="4871" max="4871" width="9.00390625" style="1" customWidth="1"/>
    <col min="4872" max="4872" width="8.140625" style="1" customWidth="1"/>
    <col min="4873" max="4873" width="11.421875" style="1" customWidth="1"/>
    <col min="4874" max="4874" width="8.28125" style="1" customWidth="1"/>
    <col min="4875" max="5120" width="9.00390625" style="1" customWidth="1"/>
    <col min="5121" max="5121" width="31.28125" style="1" customWidth="1"/>
    <col min="5122" max="5122" width="22.00390625" style="1" customWidth="1"/>
    <col min="5123" max="5123" width="6.00390625" style="1" customWidth="1"/>
    <col min="5124" max="5124" width="12.8515625" style="1" customWidth="1"/>
    <col min="5125" max="5125" width="8.421875" style="1" customWidth="1"/>
    <col min="5126" max="5126" width="5.421875" style="1" customWidth="1"/>
    <col min="5127" max="5127" width="9.00390625" style="1" customWidth="1"/>
    <col min="5128" max="5128" width="8.140625" style="1" customWidth="1"/>
    <col min="5129" max="5129" width="11.421875" style="1" customWidth="1"/>
    <col min="5130" max="5130" width="8.28125" style="1" customWidth="1"/>
    <col min="5131" max="5376" width="9.00390625" style="1" customWidth="1"/>
    <col min="5377" max="5377" width="31.28125" style="1" customWidth="1"/>
    <col min="5378" max="5378" width="22.00390625" style="1" customWidth="1"/>
    <col min="5379" max="5379" width="6.00390625" style="1" customWidth="1"/>
    <col min="5380" max="5380" width="12.8515625" style="1" customWidth="1"/>
    <col min="5381" max="5381" width="8.421875" style="1" customWidth="1"/>
    <col min="5382" max="5382" width="5.421875" style="1" customWidth="1"/>
    <col min="5383" max="5383" width="9.00390625" style="1" customWidth="1"/>
    <col min="5384" max="5384" width="8.140625" style="1" customWidth="1"/>
    <col min="5385" max="5385" width="11.421875" style="1" customWidth="1"/>
    <col min="5386" max="5386" width="8.28125" style="1" customWidth="1"/>
    <col min="5387" max="5632" width="9.00390625" style="1" customWidth="1"/>
    <col min="5633" max="5633" width="31.28125" style="1" customWidth="1"/>
    <col min="5634" max="5634" width="22.00390625" style="1" customWidth="1"/>
    <col min="5635" max="5635" width="6.00390625" style="1" customWidth="1"/>
    <col min="5636" max="5636" width="12.8515625" style="1" customWidth="1"/>
    <col min="5637" max="5637" width="8.421875" style="1" customWidth="1"/>
    <col min="5638" max="5638" width="5.421875" style="1" customWidth="1"/>
    <col min="5639" max="5639" width="9.00390625" style="1" customWidth="1"/>
    <col min="5640" max="5640" width="8.140625" style="1" customWidth="1"/>
    <col min="5641" max="5641" width="11.421875" style="1" customWidth="1"/>
    <col min="5642" max="5642" width="8.28125" style="1" customWidth="1"/>
    <col min="5643" max="5888" width="9.00390625" style="1" customWidth="1"/>
    <col min="5889" max="5889" width="31.28125" style="1" customWidth="1"/>
    <col min="5890" max="5890" width="22.00390625" style="1" customWidth="1"/>
    <col min="5891" max="5891" width="6.00390625" style="1" customWidth="1"/>
    <col min="5892" max="5892" width="12.8515625" style="1" customWidth="1"/>
    <col min="5893" max="5893" width="8.421875" style="1" customWidth="1"/>
    <col min="5894" max="5894" width="5.421875" style="1" customWidth="1"/>
    <col min="5895" max="5895" width="9.00390625" style="1" customWidth="1"/>
    <col min="5896" max="5896" width="8.140625" style="1" customWidth="1"/>
    <col min="5897" max="5897" width="11.421875" style="1" customWidth="1"/>
    <col min="5898" max="5898" width="8.28125" style="1" customWidth="1"/>
    <col min="5899" max="6144" width="9.00390625" style="1" customWidth="1"/>
    <col min="6145" max="6145" width="31.28125" style="1" customWidth="1"/>
    <col min="6146" max="6146" width="22.00390625" style="1" customWidth="1"/>
    <col min="6147" max="6147" width="6.00390625" style="1" customWidth="1"/>
    <col min="6148" max="6148" width="12.8515625" style="1" customWidth="1"/>
    <col min="6149" max="6149" width="8.421875" style="1" customWidth="1"/>
    <col min="6150" max="6150" width="5.421875" style="1" customWidth="1"/>
    <col min="6151" max="6151" width="9.00390625" style="1" customWidth="1"/>
    <col min="6152" max="6152" width="8.140625" style="1" customWidth="1"/>
    <col min="6153" max="6153" width="11.421875" style="1" customWidth="1"/>
    <col min="6154" max="6154" width="8.28125" style="1" customWidth="1"/>
    <col min="6155" max="6400" width="9.00390625" style="1" customWidth="1"/>
    <col min="6401" max="6401" width="31.28125" style="1" customWidth="1"/>
    <col min="6402" max="6402" width="22.00390625" style="1" customWidth="1"/>
    <col min="6403" max="6403" width="6.00390625" style="1" customWidth="1"/>
    <col min="6404" max="6404" width="12.8515625" style="1" customWidth="1"/>
    <col min="6405" max="6405" width="8.421875" style="1" customWidth="1"/>
    <col min="6406" max="6406" width="5.421875" style="1" customWidth="1"/>
    <col min="6407" max="6407" width="9.00390625" style="1" customWidth="1"/>
    <col min="6408" max="6408" width="8.140625" style="1" customWidth="1"/>
    <col min="6409" max="6409" width="11.421875" style="1" customWidth="1"/>
    <col min="6410" max="6410" width="8.28125" style="1" customWidth="1"/>
    <col min="6411" max="6656" width="9.00390625" style="1" customWidth="1"/>
    <col min="6657" max="6657" width="31.28125" style="1" customWidth="1"/>
    <col min="6658" max="6658" width="22.00390625" style="1" customWidth="1"/>
    <col min="6659" max="6659" width="6.00390625" style="1" customWidth="1"/>
    <col min="6660" max="6660" width="12.8515625" style="1" customWidth="1"/>
    <col min="6661" max="6661" width="8.421875" style="1" customWidth="1"/>
    <col min="6662" max="6662" width="5.421875" style="1" customWidth="1"/>
    <col min="6663" max="6663" width="9.00390625" style="1" customWidth="1"/>
    <col min="6664" max="6664" width="8.140625" style="1" customWidth="1"/>
    <col min="6665" max="6665" width="11.421875" style="1" customWidth="1"/>
    <col min="6666" max="6666" width="8.28125" style="1" customWidth="1"/>
    <col min="6667" max="6912" width="9.00390625" style="1" customWidth="1"/>
    <col min="6913" max="6913" width="31.28125" style="1" customWidth="1"/>
    <col min="6914" max="6914" width="22.00390625" style="1" customWidth="1"/>
    <col min="6915" max="6915" width="6.00390625" style="1" customWidth="1"/>
    <col min="6916" max="6916" width="12.8515625" style="1" customWidth="1"/>
    <col min="6917" max="6917" width="8.421875" style="1" customWidth="1"/>
    <col min="6918" max="6918" width="5.421875" style="1" customWidth="1"/>
    <col min="6919" max="6919" width="9.00390625" style="1" customWidth="1"/>
    <col min="6920" max="6920" width="8.140625" style="1" customWidth="1"/>
    <col min="6921" max="6921" width="11.421875" style="1" customWidth="1"/>
    <col min="6922" max="6922" width="8.28125" style="1" customWidth="1"/>
    <col min="6923" max="7168" width="9.00390625" style="1" customWidth="1"/>
    <col min="7169" max="7169" width="31.28125" style="1" customWidth="1"/>
    <col min="7170" max="7170" width="22.00390625" style="1" customWidth="1"/>
    <col min="7171" max="7171" width="6.00390625" style="1" customWidth="1"/>
    <col min="7172" max="7172" width="12.8515625" style="1" customWidth="1"/>
    <col min="7173" max="7173" width="8.421875" style="1" customWidth="1"/>
    <col min="7174" max="7174" width="5.421875" style="1" customWidth="1"/>
    <col min="7175" max="7175" width="9.00390625" style="1" customWidth="1"/>
    <col min="7176" max="7176" width="8.140625" style="1" customWidth="1"/>
    <col min="7177" max="7177" width="11.421875" style="1" customWidth="1"/>
    <col min="7178" max="7178" width="8.28125" style="1" customWidth="1"/>
    <col min="7179" max="7424" width="9.00390625" style="1" customWidth="1"/>
    <col min="7425" max="7425" width="31.28125" style="1" customWidth="1"/>
    <col min="7426" max="7426" width="22.00390625" style="1" customWidth="1"/>
    <col min="7427" max="7427" width="6.00390625" style="1" customWidth="1"/>
    <col min="7428" max="7428" width="12.8515625" style="1" customWidth="1"/>
    <col min="7429" max="7429" width="8.421875" style="1" customWidth="1"/>
    <col min="7430" max="7430" width="5.421875" style="1" customWidth="1"/>
    <col min="7431" max="7431" width="9.00390625" style="1" customWidth="1"/>
    <col min="7432" max="7432" width="8.140625" style="1" customWidth="1"/>
    <col min="7433" max="7433" width="11.421875" style="1" customWidth="1"/>
    <col min="7434" max="7434" width="8.28125" style="1" customWidth="1"/>
    <col min="7435" max="7680" width="9.00390625" style="1" customWidth="1"/>
    <col min="7681" max="7681" width="31.28125" style="1" customWidth="1"/>
    <col min="7682" max="7682" width="22.00390625" style="1" customWidth="1"/>
    <col min="7683" max="7683" width="6.00390625" style="1" customWidth="1"/>
    <col min="7684" max="7684" width="12.8515625" style="1" customWidth="1"/>
    <col min="7685" max="7685" width="8.421875" style="1" customWidth="1"/>
    <col min="7686" max="7686" width="5.421875" style="1" customWidth="1"/>
    <col min="7687" max="7687" width="9.00390625" style="1" customWidth="1"/>
    <col min="7688" max="7688" width="8.140625" style="1" customWidth="1"/>
    <col min="7689" max="7689" width="11.421875" style="1" customWidth="1"/>
    <col min="7690" max="7690" width="8.28125" style="1" customWidth="1"/>
    <col min="7691" max="7936" width="9.00390625" style="1" customWidth="1"/>
    <col min="7937" max="7937" width="31.28125" style="1" customWidth="1"/>
    <col min="7938" max="7938" width="22.00390625" style="1" customWidth="1"/>
    <col min="7939" max="7939" width="6.00390625" style="1" customWidth="1"/>
    <col min="7940" max="7940" width="12.8515625" style="1" customWidth="1"/>
    <col min="7941" max="7941" width="8.421875" style="1" customWidth="1"/>
    <col min="7942" max="7942" width="5.421875" style="1" customWidth="1"/>
    <col min="7943" max="7943" width="9.00390625" style="1" customWidth="1"/>
    <col min="7944" max="7944" width="8.140625" style="1" customWidth="1"/>
    <col min="7945" max="7945" width="11.421875" style="1" customWidth="1"/>
    <col min="7946" max="7946" width="8.28125" style="1" customWidth="1"/>
    <col min="7947" max="8192" width="9.00390625" style="1" customWidth="1"/>
    <col min="8193" max="8193" width="31.28125" style="1" customWidth="1"/>
    <col min="8194" max="8194" width="22.00390625" style="1" customWidth="1"/>
    <col min="8195" max="8195" width="6.00390625" style="1" customWidth="1"/>
    <col min="8196" max="8196" width="12.8515625" style="1" customWidth="1"/>
    <col min="8197" max="8197" width="8.421875" style="1" customWidth="1"/>
    <col min="8198" max="8198" width="5.421875" style="1" customWidth="1"/>
    <col min="8199" max="8199" width="9.00390625" style="1" customWidth="1"/>
    <col min="8200" max="8200" width="8.140625" style="1" customWidth="1"/>
    <col min="8201" max="8201" width="11.421875" style="1" customWidth="1"/>
    <col min="8202" max="8202" width="8.28125" style="1" customWidth="1"/>
    <col min="8203" max="8448" width="9.00390625" style="1" customWidth="1"/>
    <col min="8449" max="8449" width="31.28125" style="1" customWidth="1"/>
    <col min="8450" max="8450" width="22.00390625" style="1" customWidth="1"/>
    <col min="8451" max="8451" width="6.00390625" style="1" customWidth="1"/>
    <col min="8452" max="8452" width="12.8515625" style="1" customWidth="1"/>
    <col min="8453" max="8453" width="8.421875" style="1" customWidth="1"/>
    <col min="8454" max="8454" width="5.421875" style="1" customWidth="1"/>
    <col min="8455" max="8455" width="9.00390625" style="1" customWidth="1"/>
    <col min="8456" max="8456" width="8.140625" style="1" customWidth="1"/>
    <col min="8457" max="8457" width="11.421875" style="1" customWidth="1"/>
    <col min="8458" max="8458" width="8.28125" style="1" customWidth="1"/>
    <col min="8459" max="8704" width="9.00390625" style="1" customWidth="1"/>
    <col min="8705" max="8705" width="31.28125" style="1" customWidth="1"/>
    <col min="8706" max="8706" width="22.00390625" style="1" customWidth="1"/>
    <col min="8707" max="8707" width="6.00390625" style="1" customWidth="1"/>
    <col min="8708" max="8708" width="12.8515625" style="1" customWidth="1"/>
    <col min="8709" max="8709" width="8.421875" style="1" customWidth="1"/>
    <col min="8710" max="8710" width="5.421875" style="1" customWidth="1"/>
    <col min="8711" max="8711" width="9.00390625" style="1" customWidth="1"/>
    <col min="8712" max="8712" width="8.140625" style="1" customWidth="1"/>
    <col min="8713" max="8713" width="11.421875" style="1" customWidth="1"/>
    <col min="8714" max="8714" width="8.28125" style="1" customWidth="1"/>
    <col min="8715" max="8960" width="9.00390625" style="1" customWidth="1"/>
    <col min="8961" max="8961" width="31.28125" style="1" customWidth="1"/>
    <col min="8962" max="8962" width="22.00390625" style="1" customWidth="1"/>
    <col min="8963" max="8963" width="6.00390625" style="1" customWidth="1"/>
    <col min="8964" max="8964" width="12.8515625" style="1" customWidth="1"/>
    <col min="8965" max="8965" width="8.421875" style="1" customWidth="1"/>
    <col min="8966" max="8966" width="5.421875" style="1" customWidth="1"/>
    <col min="8967" max="8967" width="9.00390625" style="1" customWidth="1"/>
    <col min="8968" max="8968" width="8.140625" style="1" customWidth="1"/>
    <col min="8969" max="8969" width="11.421875" style="1" customWidth="1"/>
    <col min="8970" max="8970" width="8.28125" style="1" customWidth="1"/>
    <col min="8971" max="9216" width="9.00390625" style="1" customWidth="1"/>
    <col min="9217" max="9217" width="31.28125" style="1" customWidth="1"/>
    <col min="9218" max="9218" width="22.00390625" style="1" customWidth="1"/>
    <col min="9219" max="9219" width="6.00390625" style="1" customWidth="1"/>
    <col min="9220" max="9220" width="12.8515625" style="1" customWidth="1"/>
    <col min="9221" max="9221" width="8.421875" style="1" customWidth="1"/>
    <col min="9222" max="9222" width="5.421875" style="1" customWidth="1"/>
    <col min="9223" max="9223" width="9.00390625" style="1" customWidth="1"/>
    <col min="9224" max="9224" width="8.140625" style="1" customWidth="1"/>
    <col min="9225" max="9225" width="11.421875" style="1" customWidth="1"/>
    <col min="9226" max="9226" width="8.28125" style="1" customWidth="1"/>
    <col min="9227" max="9472" width="9.00390625" style="1" customWidth="1"/>
    <col min="9473" max="9473" width="31.28125" style="1" customWidth="1"/>
    <col min="9474" max="9474" width="22.00390625" style="1" customWidth="1"/>
    <col min="9475" max="9475" width="6.00390625" style="1" customWidth="1"/>
    <col min="9476" max="9476" width="12.8515625" style="1" customWidth="1"/>
    <col min="9477" max="9477" width="8.421875" style="1" customWidth="1"/>
    <col min="9478" max="9478" width="5.421875" style="1" customWidth="1"/>
    <col min="9479" max="9479" width="9.00390625" style="1" customWidth="1"/>
    <col min="9480" max="9480" width="8.140625" style="1" customWidth="1"/>
    <col min="9481" max="9481" width="11.421875" style="1" customWidth="1"/>
    <col min="9482" max="9482" width="8.28125" style="1" customWidth="1"/>
    <col min="9483" max="9728" width="9.00390625" style="1" customWidth="1"/>
    <col min="9729" max="9729" width="31.28125" style="1" customWidth="1"/>
    <col min="9730" max="9730" width="22.00390625" style="1" customWidth="1"/>
    <col min="9731" max="9731" width="6.00390625" style="1" customWidth="1"/>
    <col min="9732" max="9732" width="12.8515625" style="1" customWidth="1"/>
    <col min="9733" max="9733" width="8.421875" style="1" customWidth="1"/>
    <col min="9734" max="9734" width="5.421875" style="1" customWidth="1"/>
    <col min="9735" max="9735" width="9.00390625" style="1" customWidth="1"/>
    <col min="9736" max="9736" width="8.140625" style="1" customWidth="1"/>
    <col min="9737" max="9737" width="11.421875" style="1" customWidth="1"/>
    <col min="9738" max="9738" width="8.28125" style="1" customWidth="1"/>
    <col min="9739" max="9984" width="9.00390625" style="1" customWidth="1"/>
    <col min="9985" max="9985" width="31.28125" style="1" customWidth="1"/>
    <col min="9986" max="9986" width="22.00390625" style="1" customWidth="1"/>
    <col min="9987" max="9987" width="6.00390625" style="1" customWidth="1"/>
    <col min="9988" max="9988" width="12.8515625" style="1" customWidth="1"/>
    <col min="9989" max="9989" width="8.421875" style="1" customWidth="1"/>
    <col min="9990" max="9990" width="5.421875" style="1" customWidth="1"/>
    <col min="9991" max="9991" width="9.00390625" style="1" customWidth="1"/>
    <col min="9992" max="9992" width="8.140625" style="1" customWidth="1"/>
    <col min="9993" max="9993" width="11.421875" style="1" customWidth="1"/>
    <col min="9994" max="9994" width="8.28125" style="1" customWidth="1"/>
    <col min="9995" max="10240" width="9.00390625" style="1" customWidth="1"/>
    <col min="10241" max="10241" width="31.28125" style="1" customWidth="1"/>
    <col min="10242" max="10242" width="22.00390625" style="1" customWidth="1"/>
    <col min="10243" max="10243" width="6.00390625" style="1" customWidth="1"/>
    <col min="10244" max="10244" width="12.8515625" style="1" customWidth="1"/>
    <col min="10245" max="10245" width="8.421875" style="1" customWidth="1"/>
    <col min="10246" max="10246" width="5.421875" style="1" customWidth="1"/>
    <col min="10247" max="10247" width="9.00390625" style="1" customWidth="1"/>
    <col min="10248" max="10248" width="8.140625" style="1" customWidth="1"/>
    <col min="10249" max="10249" width="11.421875" style="1" customWidth="1"/>
    <col min="10250" max="10250" width="8.28125" style="1" customWidth="1"/>
    <col min="10251" max="10496" width="9.00390625" style="1" customWidth="1"/>
    <col min="10497" max="10497" width="31.28125" style="1" customWidth="1"/>
    <col min="10498" max="10498" width="22.00390625" style="1" customWidth="1"/>
    <col min="10499" max="10499" width="6.00390625" style="1" customWidth="1"/>
    <col min="10500" max="10500" width="12.8515625" style="1" customWidth="1"/>
    <col min="10501" max="10501" width="8.421875" style="1" customWidth="1"/>
    <col min="10502" max="10502" width="5.421875" style="1" customWidth="1"/>
    <col min="10503" max="10503" width="9.00390625" style="1" customWidth="1"/>
    <col min="10504" max="10504" width="8.140625" style="1" customWidth="1"/>
    <col min="10505" max="10505" width="11.421875" style="1" customWidth="1"/>
    <col min="10506" max="10506" width="8.28125" style="1" customWidth="1"/>
    <col min="10507" max="10752" width="9.00390625" style="1" customWidth="1"/>
    <col min="10753" max="10753" width="31.28125" style="1" customWidth="1"/>
    <col min="10754" max="10754" width="22.00390625" style="1" customWidth="1"/>
    <col min="10755" max="10755" width="6.00390625" style="1" customWidth="1"/>
    <col min="10756" max="10756" width="12.8515625" style="1" customWidth="1"/>
    <col min="10757" max="10757" width="8.421875" style="1" customWidth="1"/>
    <col min="10758" max="10758" width="5.421875" style="1" customWidth="1"/>
    <col min="10759" max="10759" width="9.00390625" style="1" customWidth="1"/>
    <col min="10760" max="10760" width="8.140625" style="1" customWidth="1"/>
    <col min="10761" max="10761" width="11.421875" style="1" customWidth="1"/>
    <col min="10762" max="10762" width="8.28125" style="1" customWidth="1"/>
    <col min="10763" max="11008" width="9.00390625" style="1" customWidth="1"/>
    <col min="11009" max="11009" width="31.28125" style="1" customWidth="1"/>
    <col min="11010" max="11010" width="22.00390625" style="1" customWidth="1"/>
    <col min="11011" max="11011" width="6.00390625" style="1" customWidth="1"/>
    <col min="11012" max="11012" width="12.8515625" style="1" customWidth="1"/>
    <col min="11013" max="11013" width="8.421875" style="1" customWidth="1"/>
    <col min="11014" max="11014" width="5.421875" style="1" customWidth="1"/>
    <col min="11015" max="11015" width="9.00390625" style="1" customWidth="1"/>
    <col min="11016" max="11016" width="8.140625" style="1" customWidth="1"/>
    <col min="11017" max="11017" width="11.421875" style="1" customWidth="1"/>
    <col min="11018" max="11018" width="8.28125" style="1" customWidth="1"/>
    <col min="11019" max="11264" width="9.00390625" style="1" customWidth="1"/>
    <col min="11265" max="11265" width="31.28125" style="1" customWidth="1"/>
    <col min="11266" max="11266" width="22.00390625" style="1" customWidth="1"/>
    <col min="11267" max="11267" width="6.00390625" style="1" customWidth="1"/>
    <col min="11268" max="11268" width="12.8515625" style="1" customWidth="1"/>
    <col min="11269" max="11269" width="8.421875" style="1" customWidth="1"/>
    <col min="11270" max="11270" width="5.421875" style="1" customWidth="1"/>
    <col min="11271" max="11271" width="9.00390625" style="1" customWidth="1"/>
    <col min="11272" max="11272" width="8.140625" style="1" customWidth="1"/>
    <col min="11273" max="11273" width="11.421875" style="1" customWidth="1"/>
    <col min="11274" max="11274" width="8.28125" style="1" customWidth="1"/>
    <col min="11275" max="11520" width="9.00390625" style="1" customWidth="1"/>
    <col min="11521" max="11521" width="31.28125" style="1" customWidth="1"/>
    <col min="11522" max="11522" width="22.00390625" style="1" customWidth="1"/>
    <col min="11523" max="11523" width="6.00390625" style="1" customWidth="1"/>
    <col min="11524" max="11524" width="12.8515625" style="1" customWidth="1"/>
    <col min="11525" max="11525" width="8.421875" style="1" customWidth="1"/>
    <col min="11526" max="11526" width="5.421875" style="1" customWidth="1"/>
    <col min="11527" max="11527" width="9.00390625" style="1" customWidth="1"/>
    <col min="11528" max="11528" width="8.140625" style="1" customWidth="1"/>
    <col min="11529" max="11529" width="11.421875" style="1" customWidth="1"/>
    <col min="11530" max="11530" width="8.28125" style="1" customWidth="1"/>
    <col min="11531" max="11776" width="9.00390625" style="1" customWidth="1"/>
    <col min="11777" max="11777" width="31.28125" style="1" customWidth="1"/>
    <col min="11778" max="11778" width="22.00390625" style="1" customWidth="1"/>
    <col min="11779" max="11779" width="6.00390625" style="1" customWidth="1"/>
    <col min="11780" max="11780" width="12.8515625" style="1" customWidth="1"/>
    <col min="11781" max="11781" width="8.421875" style="1" customWidth="1"/>
    <col min="11782" max="11782" width="5.421875" style="1" customWidth="1"/>
    <col min="11783" max="11783" width="9.00390625" style="1" customWidth="1"/>
    <col min="11784" max="11784" width="8.140625" style="1" customWidth="1"/>
    <col min="11785" max="11785" width="11.421875" style="1" customWidth="1"/>
    <col min="11786" max="11786" width="8.28125" style="1" customWidth="1"/>
    <col min="11787" max="12032" width="9.00390625" style="1" customWidth="1"/>
    <col min="12033" max="12033" width="31.28125" style="1" customWidth="1"/>
    <col min="12034" max="12034" width="22.00390625" style="1" customWidth="1"/>
    <col min="12035" max="12035" width="6.00390625" style="1" customWidth="1"/>
    <col min="12036" max="12036" width="12.8515625" style="1" customWidth="1"/>
    <col min="12037" max="12037" width="8.421875" style="1" customWidth="1"/>
    <col min="12038" max="12038" width="5.421875" style="1" customWidth="1"/>
    <col min="12039" max="12039" width="9.00390625" style="1" customWidth="1"/>
    <col min="12040" max="12040" width="8.140625" style="1" customWidth="1"/>
    <col min="12041" max="12041" width="11.421875" style="1" customWidth="1"/>
    <col min="12042" max="12042" width="8.28125" style="1" customWidth="1"/>
    <col min="12043" max="12288" width="9.00390625" style="1" customWidth="1"/>
    <col min="12289" max="12289" width="31.28125" style="1" customWidth="1"/>
    <col min="12290" max="12290" width="22.00390625" style="1" customWidth="1"/>
    <col min="12291" max="12291" width="6.00390625" style="1" customWidth="1"/>
    <col min="12292" max="12292" width="12.8515625" style="1" customWidth="1"/>
    <col min="12293" max="12293" width="8.421875" style="1" customWidth="1"/>
    <col min="12294" max="12294" width="5.421875" style="1" customWidth="1"/>
    <col min="12295" max="12295" width="9.00390625" style="1" customWidth="1"/>
    <col min="12296" max="12296" width="8.140625" style="1" customWidth="1"/>
    <col min="12297" max="12297" width="11.421875" style="1" customWidth="1"/>
    <col min="12298" max="12298" width="8.28125" style="1" customWidth="1"/>
    <col min="12299" max="12544" width="9.00390625" style="1" customWidth="1"/>
    <col min="12545" max="12545" width="31.28125" style="1" customWidth="1"/>
    <col min="12546" max="12546" width="22.00390625" style="1" customWidth="1"/>
    <col min="12547" max="12547" width="6.00390625" style="1" customWidth="1"/>
    <col min="12548" max="12548" width="12.8515625" style="1" customWidth="1"/>
    <col min="12549" max="12549" width="8.421875" style="1" customWidth="1"/>
    <col min="12550" max="12550" width="5.421875" style="1" customWidth="1"/>
    <col min="12551" max="12551" width="9.00390625" style="1" customWidth="1"/>
    <col min="12552" max="12552" width="8.140625" style="1" customWidth="1"/>
    <col min="12553" max="12553" width="11.421875" style="1" customWidth="1"/>
    <col min="12554" max="12554" width="8.28125" style="1" customWidth="1"/>
    <col min="12555" max="12800" width="9.00390625" style="1" customWidth="1"/>
    <col min="12801" max="12801" width="31.28125" style="1" customWidth="1"/>
    <col min="12802" max="12802" width="22.00390625" style="1" customWidth="1"/>
    <col min="12803" max="12803" width="6.00390625" style="1" customWidth="1"/>
    <col min="12804" max="12804" width="12.8515625" style="1" customWidth="1"/>
    <col min="12805" max="12805" width="8.421875" style="1" customWidth="1"/>
    <col min="12806" max="12806" width="5.421875" style="1" customWidth="1"/>
    <col min="12807" max="12807" width="9.00390625" style="1" customWidth="1"/>
    <col min="12808" max="12808" width="8.140625" style="1" customWidth="1"/>
    <col min="12809" max="12809" width="11.421875" style="1" customWidth="1"/>
    <col min="12810" max="12810" width="8.28125" style="1" customWidth="1"/>
    <col min="12811" max="13056" width="9.00390625" style="1" customWidth="1"/>
    <col min="13057" max="13057" width="31.28125" style="1" customWidth="1"/>
    <col min="13058" max="13058" width="22.00390625" style="1" customWidth="1"/>
    <col min="13059" max="13059" width="6.00390625" style="1" customWidth="1"/>
    <col min="13060" max="13060" width="12.8515625" style="1" customWidth="1"/>
    <col min="13061" max="13061" width="8.421875" style="1" customWidth="1"/>
    <col min="13062" max="13062" width="5.421875" style="1" customWidth="1"/>
    <col min="13063" max="13063" width="9.00390625" style="1" customWidth="1"/>
    <col min="13064" max="13064" width="8.140625" style="1" customWidth="1"/>
    <col min="13065" max="13065" width="11.421875" style="1" customWidth="1"/>
    <col min="13066" max="13066" width="8.28125" style="1" customWidth="1"/>
    <col min="13067" max="13312" width="9.00390625" style="1" customWidth="1"/>
    <col min="13313" max="13313" width="31.28125" style="1" customWidth="1"/>
    <col min="13314" max="13314" width="22.00390625" style="1" customWidth="1"/>
    <col min="13315" max="13315" width="6.00390625" style="1" customWidth="1"/>
    <col min="13316" max="13316" width="12.8515625" style="1" customWidth="1"/>
    <col min="13317" max="13317" width="8.421875" style="1" customWidth="1"/>
    <col min="13318" max="13318" width="5.421875" style="1" customWidth="1"/>
    <col min="13319" max="13319" width="9.00390625" style="1" customWidth="1"/>
    <col min="13320" max="13320" width="8.140625" style="1" customWidth="1"/>
    <col min="13321" max="13321" width="11.421875" style="1" customWidth="1"/>
    <col min="13322" max="13322" width="8.28125" style="1" customWidth="1"/>
    <col min="13323" max="13568" width="9.00390625" style="1" customWidth="1"/>
    <col min="13569" max="13569" width="31.28125" style="1" customWidth="1"/>
    <col min="13570" max="13570" width="22.00390625" style="1" customWidth="1"/>
    <col min="13571" max="13571" width="6.00390625" style="1" customWidth="1"/>
    <col min="13572" max="13572" width="12.8515625" style="1" customWidth="1"/>
    <col min="13573" max="13573" width="8.421875" style="1" customWidth="1"/>
    <col min="13574" max="13574" width="5.421875" style="1" customWidth="1"/>
    <col min="13575" max="13575" width="9.00390625" style="1" customWidth="1"/>
    <col min="13576" max="13576" width="8.140625" style="1" customWidth="1"/>
    <col min="13577" max="13577" width="11.421875" style="1" customWidth="1"/>
    <col min="13578" max="13578" width="8.28125" style="1" customWidth="1"/>
    <col min="13579" max="13824" width="9.00390625" style="1" customWidth="1"/>
    <col min="13825" max="13825" width="31.28125" style="1" customWidth="1"/>
    <col min="13826" max="13826" width="22.00390625" style="1" customWidth="1"/>
    <col min="13827" max="13827" width="6.00390625" style="1" customWidth="1"/>
    <col min="13828" max="13828" width="12.8515625" style="1" customWidth="1"/>
    <col min="13829" max="13829" width="8.421875" style="1" customWidth="1"/>
    <col min="13830" max="13830" width="5.421875" style="1" customWidth="1"/>
    <col min="13831" max="13831" width="9.00390625" style="1" customWidth="1"/>
    <col min="13832" max="13832" width="8.140625" style="1" customWidth="1"/>
    <col min="13833" max="13833" width="11.421875" style="1" customWidth="1"/>
    <col min="13834" max="13834" width="8.28125" style="1" customWidth="1"/>
    <col min="13835" max="14080" width="9.00390625" style="1" customWidth="1"/>
    <col min="14081" max="14081" width="31.28125" style="1" customWidth="1"/>
    <col min="14082" max="14082" width="22.00390625" style="1" customWidth="1"/>
    <col min="14083" max="14083" width="6.00390625" style="1" customWidth="1"/>
    <col min="14084" max="14084" width="12.8515625" style="1" customWidth="1"/>
    <col min="14085" max="14085" width="8.421875" style="1" customWidth="1"/>
    <col min="14086" max="14086" width="5.421875" style="1" customWidth="1"/>
    <col min="14087" max="14087" width="9.00390625" style="1" customWidth="1"/>
    <col min="14088" max="14088" width="8.140625" style="1" customWidth="1"/>
    <col min="14089" max="14089" width="11.421875" style="1" customWidth="1"/>
    <col min="14090" max="14090" width="8.28125" style="1" customWidth="1"/>
    <col min="14091" max="14336" width="9.00390625" style="1" customWidth="1"/>
    <col min="14337" max="14337" width="31.28125" style="1" customWidth="1"/>
    <col min="14338" max="14338" width="22.00390625" style="1" customWidth="1"/>
    <col min="14339" max="14339" width="6.00390625" style="1" customWidth="1"/>
    <col min="14340" max="14340" width="12.8515625" style="1" customWidth="1"/>
    <col min="14341" max="14341" width="8.421875" style="1" customWidth="1"/>
    <col min="14342" max="14342" width="5.421875" style="1" customWidth="1"/>
    <col min="14343" max="14343" width="9.00390625" style="1" customWidth="1"/>
    <col min="14344" max="14344" width="8.140625" style="1" customWidth="1"/>
    <col min="14345" max="14345" width="11.421875" style="1" customWidth="1"/>
    <col min="14346" max="14346" width="8.28125" style="1" customWidth="1"/>
    <col min="14347" max="14592" width="9.00390625" style="1" customWidth="1"/>
    <col min="14593" max="14593" width="31.28125" style="1" customWidth="1"/>
    <col min="14594" max="14594" width="22.00390625" style="1" customWidth="1"/>
    <col min="14595" max="14595" width="6.00390625" style="1" customWidth="1"/>
    <col min="14596" max="14596" width="12.8515625" style="1" customWidth="1"/>
    <col min="14597" max="14597" width="8.421875" style="1" customWidth="1"/>
    <col min="14598" max="14598" width="5.421875" style="1" customWidth="1"/>
    <col min="14599" max="14599" width="9.00390625" style="1" customWidth="1"/>
    <col min="14600" max="14600" width="8.140625" style="1" customWidth="1"/>
    <col min="14601" max="14601" width="11.421875" style="1" customWidth="1"/>
    <col min="14602" max="14602" width="8.28125" style="1" customWidth="1"/>
    <col min="14603" max="14848" width="9.00390625" style="1" customWidth="1"/>
    <col min="14849" max="14849" width="31.28125" style="1" customWidth="1"/>
    <col min="14850" max="14850" width="22.00390625" style="1" customWidth="1"/>
    <col min="14851" max="14851" width="6.00390625" style="1" customWidth="1"/>
    <col min="14852" max="14852" width="12.8515625" style="1" customWidth="1"/>
    <col min="14853" max="14853" width="8.421875" style="1" customWidth="1"/>
    <col min="14854" max="14854" width="5.421875" style="1" customWidth="1"/>
    <col min="14855" max="14855" width="9.00390625" style="1" customWidth="1"/>
    <col min="14856" max="14856" width="8.140625" style="1" customWidth="1"/>
    <col min="14857" max="14857" width="11.421875" style="1" customWidth="1"/>
    <col min="14858" max="14858" width="8.28125" style="1" customWidth="1"/>
    <col min="14859" max="15104" width="9.00390625" style="1" customWidth="1"/>
    <col min="15105" max="15105" width="31.28125" style="1" customWidth="1"/>
    <col min="15106" max="15106" width="22.00390625" style="1" customWidth="1"/>
    <col min="15107" max="15107" width="6.00390625" style="1" customWidth="1"/>
    <col min="15108" max="15108" width="12.8515625" style="1" customWidth="1"/>
    <col min="15109" max="15109" width="8.421875" style="1" customWidth="1"/>
    <col min="15110" max="15110" width="5.421875" style="1" customWidth="1"/>
    <col min="15111" max="15111" width="9.00390625" style="1" customWidth="1"/>
    <col min="15112" max="15112" width="8.140625" style="1" customWidth="1"/>
    <col min="15113" max="15113" width="11.421875" style="1" customWidth="1"/>
    <col min="15114" max="15114" width="8.28125" style="1" customWidth="1"/>
    <col min="15115" max="15360" width="9.00390625" style="1" customWidth="1"/>
    <col min="15361" max="15361" width="31.28125" style="1" customWidth="1"/>
    <col min="15362" max="15362" width="22.00390625" style="1" customWidth="1"/>
    <col min="15363" max="15363" width="6.00390625" style="1" customWidth="1"/>
    <col min="15364" max="15364" width="12.8515625" style="1" customWidth="1"/>
    <col min="15365" max="15365" width="8.421875" style="1" customWidth="1"/>
    <col min="15366" max="15366" width="5.421875" style="1" customWidth="1"/>
    <col min="15367" max="15367" width="9.00390625" style="1" customWidth="1"/>
    <col min="15368" max="15368" width="8.140625" style="1" customWidth="1"/>
    <col min="15369" max="15369" width="11.421875" style="1" customWidth="1"/>
    <col min="15370" max="15370" width="8.28125" style="1" customWidth="1"/>
    <col min="15371" max="15616" width="9.00390625" style="1" customWidth="1"/>
    <col min="15617" max="15617" width="31.28125" style="1" customWidth="1"/>
    <col min="15618" max="15618" width="22.00390625" style="1" customWidth="1"/>
    <col min="15619" max="15619" width="6.00390625" style="1" customWidth="1"/>
    <col min="15620" max="15620" width="12.8515625" style="1" customWidth="1"/>
    <col min="15621" max="15621" width="8.421875" style="1" customWidth="1"/>
    <col min="15622" max="15622" width="5.421875" style="1" customWidth="1"/>
    <col min="15623" max="15623" width="9.00390625" style="1" customWidth="1"/>
    <col min="15624" max="15624" width="8.140625" style="1" customWidth="1"/>
    <col min="15625" max="15625" width="11.421875" style="1" customWidth="1"/>
    <col min="15626" max="15626" width="8.28125" style="1" customWidth="1"/>
    <col min="15627" max="15872" width="9.00390625" style="1" customWidth="1"/>
    <col min="15873" max="15873" width="31.28125" style="1" customWidth="1"/>
    <col min="15874" max="15874" width="22.00390625" style="1" customWidth="1"/>
    <col min="15875" max="15875" width="6.00390625" style="1" customWidth="1"/>
    <col min="15876" max="15876" width="12.8515625" style="1" customWidth="1"/>
    <col min="15877" max="15877" width="8.421875" style="1" customWidth="1"/>
    <col min="15878" max="15878" width="5.421875" style="1" customWidth="1"/>
    <col min="15879" max="15879" width="9.00390625" style="1" customWidth="1"/>
    <col min="15880" max="15880" width="8.140625" style="1" customWidth="1"/>
    <col min="15881" max="15881" width="11.421875" style="1" customWidth="1"/>
    <col min="15882" max="15882" width="8.28125" style="1" customWidth="1"/>
    <col min="15883" max="16128" width="9.00390625" style="1" customWidth="1"/>
    <col min="16129" max="16129" width="31.28125" style="1" customWidth="1"/>
    <col min="16130" max="16130" width="22.00390625" style="1" customWidth="1"/>
    <col min="16131" max="16131" width="6.00390625" style="1" customWidth="1"/>
    <col min="16132" max="16132" width="12.8515625" style="1" customWidth="1"/>
    <col min="16133" max="16133" width="8.421875" style="1" customWidth="1"/>
    <col min="16134" max="16134" width="5.421875" style="1" customWidth="1"/>
    <col min="16135" max="16135" width="9.00390625" style="1" customWidth="1"/>
    <col min="16136" max="16136" width="8.140625" style="1" customWidth="1"/>
    <col min="16137" max="16137" width="11.421875" style="1" customWidth="1"/>
    <col min="16138" max="16138" width="8.28125" style="1" customWidth="1"/>
    <col min="16139" max="16384" width="9.00390625" style="1" customWidth="1"/>
  </cols>
  <sheetData>
    <row r="1" spans="1:10" ht="33" customHeight="1">
      <c r="A1" s="3" t="s">
        <v>131</v>
      </c>
      <c r="B1" s="3"/>
      <c r="C1" s="3"/>
      <c r="D1" s="3"/>
      <c r="E1" s="3"/>
      <c r="F1" s="3"/>
      <c r="G1" s="3"/>
      <c r="H1" s="3"/>
      <c r="I1" s="3"/>
      <c r="J1" s="3"/>
    </row>
    <row r="2" spans="1:10" ht="42.75" customHeight="1">
      <c r="A2" s="4" t="s">
        <v>1</v>
      </c>
      <c r="B2" s="4" t="s">
        <v>2</v>
      </c>
      <c r="C2" s="5" t="s">
        <v>3</v>
      </c>
      <c r="D2" s="6" t="s">
        <v>4</v>
      </c>
      <c r="E2" s="6" t="s">
        <v>5</v>
      </c>
      <c r="F2" s="6" t="s">
        <v>132</v>
      </c>
      <c r="G2" s="5" t="s">
        <v>7</v>
      </c>
      <c r="H2" s="7" t="s">
        <v>8</v>
      </c>
      <c r="I2" s="14" t="s">
        <v>9</v>
      </c>
      <c r="J2" s="15" t="s">
        <v>10</v>
      </c>
    </row>
    <row r="3" spans="1:10" ht="26" customHeight="1">
      <c r="A3" s="8" t="s">
        <v>96</v>
      </c>
      <c r="B3" s="8" t="s">
        <v>133</v>
      </c>
      <c r="C3" s="13">
        <v>2</v>
      </c>
      <c r="D3" s="13" t="s">
        <v>134</v>
      </c>
      <c r="E3" s="13" t="s">
        <v>135</v>
      </c>
      <c r="F3" s="13" t="s">
        <v>26</v>
      </c>
      <c r="G3" s="13">
        <v>145</v>
      </c>
      <c r="H3" s="10">
        <v>86.66</v>
      </c>
      <c r="I3" s="16">
        <f aca="true" t="shared" si="0" ref="I3:I8">SUM(G3/2*0.4+H3*0.6)</f>
        <v>80.996</v>
      </c>
      <c r="J3" s="20" t="s">
        <v>16</v>
      </c>
    </row>
    <row r="4" spans="1:10" ht="26" customHeight="1">
      <c r="A4" s="11"/>
      <c r="B4" s="11"/>
      <c r="C4" s="13">
        <v>4</v>
      </c>
      <c r="D4" s="13" t="s">
        <v>136</v>
      </c>
      <c r="E4" s="13" t="s">
        <v>137</v>
      </c>
      <c r="F4" s="13" t="s">
        <v>26</v>
      </c>
      <c r="G4" s="13">
        <v>130.1</v>
      </c>
      <c r="H4" s="10">
        <v>83.98</v>
      </c>
      <c r="I4" s="16">
        <f t="shared" si="0"/>
        <v>76.408</v>
      </c>
      <c r="J4" s="20" t="s">
        <v>16</v>
      </c>
    </row>
    <row r="5" spans="1:10" ht="26" customHeight="1">
      <c r="A5" s="11"/>
      <c r="B5" s="11"/>
      <c r="C5" s="13">
        <v>1</v>
      </c>
      <c r="D5" s="13" t="s">
        <v>138</v>
      </c>
      <c r="E5" s="13" t="s">
        <v>139</v>
      </c>
      <c r="F5" s="13" t="s">
        <v>26</v>
      </c>
      <c r="G5" s="13">
        <v>137.9</v>
      </c>
      <c r="H5" s="10">
        <v>80.16</v>
      </c>
      <c r="I5" s="16">
        <f t="shared" si="0"/>
        <v>75.676</v>
      </c>
      <c r="J5" s="20" t="s">
        <v>19</v>
      </c>
    </row>
    <row r="6" spans="1:10" ht="26" customHeight="1">
      <c r="A6" s="11"/>
      <c r="B6" s="11"/>
      <c r="C6" s="13">
        <v>6</v>
      </c>
      <c r="D6" s="13" t="s">
        <v>140</v>
      </c>
      <c r="E6" s="13" t="s">
        <v>141</v>
      </c>
      <c r="F6" s="13" t="s">
        <v>26</v>
      </c>
      <c r="G6" s="13">
        <v>127.5</v>
      </c>
      <c r="H6" s="10">
        <v>83.52</v>
      </c>
      <c r="I6" s="16">
        <f t="shared" si="0"/>
        <v>75.612</v>
      </c>
      <c r="J6" s="20" t="s">
        <v>19</v>
      </c>
    </row>
    <row r="7" spans="1:10" ht="26" customHeight="1">
      <c r="A7" s="11"/>
      <c r="B7" s="11"/>
      <c r="C7" s="13">
        <v>3</v>
      </c>
      <c r="D7" s="13" t="s">
        <v>142</v>
      </c>
      <c r="E7" s="13" t="s">
        <v>143</v>
      </c>
      <c r="F7" s="13" t="s">
        <v>26</v>
      </c>
      <c r="G7" s="13">
        <v>133.6</v>
      </c>
      <c r="H7" s="10">
        <v>78.82</v>
      </c>
      <c r="I7" s="16">
        <f t="shared" si="0"/>
        <v>74.012</v>
      </c>
      <c r="J7" s="20" t="s">
        <v>19</v>
      </c>
    </row>
    <row r="8" spans="1:10" ht="26" customHeight="1">
      <c r="A8" s="12"/>
      <c r="B8" s="12"/>
      <c r="C8" s="13">
        <v>5</v>
      </c>
      <c r="D8" s="32" t="s">
        <v>144</v>
      </c>
      <c r="E8" s="13" t="s">
        <v>145</v>
      </c>
      <c r="F8" s="13" t="s">
        <v>26</v>
      </c>
      <c r="G8" s="13">
        <v>126.7</v>
      </c>
      <c r="H8" s="10">
        <v>0</v>
      </c>
      <c r="I8" s="16">
        <f t="shared" si="0"/>
        <v>25.34</v>
      </c>
      <c r="J8" s="20" t="s">
        <v>19</v>
      </c>
    </row>
    <row r="9" spans="1:10" ht="26" customHeight="1">
      <c r="A9" s="8" t="s">
        <v>146</v>
      </c>
      <c r="B9" s="8" t="s">
        <v>147</v>
      </c>
      <c r="C9" s="19">
        <v>7</v>
      </c>
      <c r="D9" s="13" t="s">
        <v>148</v>
      </c>
      <c r="E9" s="13" t="s">
        <v>149</v>
      </c>
      <c r="F9" s="13" t="s">
        <v>15</v>
      </c>
      <c r="G9" s="13">
        <v>126.7</v>
      </c>
      <c r="H9" s="10">
        <v>83.82</v>
      </c>
      <c r="I9" s="16">
        <f aca="true" t="shared" si="1" ref="I9:I11">SUM(G9/2*0.4+H9*0.6)</f>
        <v>75.632</v>
      </c>
      <c r="J9" s="20" t="s">
        <v>16</v>
      </c>
    </row>
    <row r="10" spans="1:10" ht="26" customHeight="1">
      <c r="A10" s="11"/>
      <c r="B10" s="11"/>
      <c r="C10" s="13">
        <v>9</v>
      </c>
      <c r="D10" s="13" t="s">
        <v>150</v>
      </c>
      <c r="E10" s="13" t="s">
        <v>151</v>
      </c>
      <c r="F10" s="13" t="s">
        <v>26</v>
      </c>
      <c r="G10" s="13">
        <v>132.1</v>
      </c>
      <c r="H10" s="10">
        <v>81.42</v>
      </c>
      <c r="I10" s="16">
        <f t="shared" si="1"/>
        <v>75.272</v>
      </c>
      <c r="J10" s="20" t="s">
        <v>19</v>
      </c>
    </row>
    <row r="11" spans="1:10" ht="26" customHeight="1">
      <c r="A11" s="12"/>
      <c r="B11" s="12"/>
      <c r="C11" s="13">
        <v>8</v>
      </c>
      <c r="D11" s="13" t="s">
        <v>152</v>
      </c>
      <c r="E11" s="13" t="s">
        <v>153</v>
      </c>
      <c r="F11" s="13" t="s">
        <v>15</v>
      </c>
      <c r="G11" s="13">
        <v>130</v>
      </c>
      <c r="H11" s="10">
        <v>69.58</v>
      </c>
      <c r="I11" s="16">
        <f t="shared" si="1"/>
        <v>67.748</v>
      </c>
      <c r="J11" s="20" t="s">
        <v>19</v>
      </c>
    </row>
    <row r="12" spans="1:10" ht="26" customHeight="1">
      <c r="A12" s="8" t="s">
        <v>154</v>
      </c>
      <c r="B12" s="8" t="s">
        <v>155</v>
      </c>
      <c r="C12" s="13">
        <v>12</v>
      </c>
      <c r="D12" s="13" t="s">
        <v>156</v>
      </c>
      <c r="E12" s="13" t="s">
        <v>157</v>
      </c>
      <c r="F12" s="13" t="s">
        <v>26</v>
      </c>
      <c r="G12" s="13">
        <v>139.9</v>
      </c>
      <c r="H12" s="10">
        <v>86.62</v>
      </c>
      <c r="I12" s="16">
        <f aca="true" t="shared" si="2" ref="I12:I14">SUM(G12/2*0.4+H12*0.6)</f>
        <v>79.952</v>
      </c>
      <c r="J12" s="20" t="s">
        <v>16</v>
      </c>
    </row>
    <row r="13" spans="1:10" ht="26" customHeight="1">
      <c r="A13" s="11"/>
      <c r="B13" s="11"/>
      <c r="C13" s="13">
        <v>11</v>
      </c>
      <c r="D13" s="13" t="s">
        <v>158</v>
      </c>
      <c r="E13" s="13" t="s">
        <v>159</v>
      </c>
      <c r="F13" s="13" t="s">
        <v>26</v>
      </c>
      <c r="G13" s="13">
        <v>132.5</v>
      </c>
      <c r="H13" s="10">
        <v>84.3</v>
      </c>
      <c r="I13" s="16">
        <f t="shared" si="2"/>
        <v>77.08</v>
      </c>
      <c r="J13" s="20" t="s">
        <v>19</v>
      </c>
    </row>
    <row r="14" spans="1:10" ht="26" customHeight="1">
      <c r="A14" s="12"/>
      <c r="B14" s="12"/>
      <c r="C14" s="13">
        <v>10</v>
      </c>
      <c r="D14" s="13" t="s">
        <v>160</v>
      </c>
      <c r="E14" s="13" t="s">
        <v>161</v>
      </c>
      <c r="F14" s="13" t="s">
        <v>15</v>
      </c>
      <c r="G14" s="13">
        <v>130.3</v>
      </c>
      <c r="H14" s="10">
        <v>81.92</v>
      </c>
      <c r="I14" s="16">
        <f t="shared" si="2"/>
        <v>75.212</v>
      </c>
      <c r="J14" s="20" t="s">
        <v>19</v>
      </c>
    </row>
    <row r="15" spans="1:10" ht="26" customHeight="1">
      <c r="A15" s="8" t="s">
        <v>162</v>
      </c>
      <c r="B15" s="8" t="s">
        <v>155</v>
      </c>
      <c r="C15" s="13">
        <v>15</v>
      </c>
      <c r="D15" s="13" t="s">
        <v>163</v>
      </c>
      <c r="E15" s="13" t="s">
        <v>164</v>
      </c>
      <c r="F15" s="13" t="s">
        <v>26</v>
      </c>
      <c r="G15" s="13">
        <v>138.4</v>
      </c>
      <c r="H15" s="10">
        <v>84.4</v>
      </c>
      <c r="I15" s="16">
        <f aca="true" t="shared" si="3" ref="I15:I17">SUM(G15/2*0.4+H15*0.6)</f>
        <v>78.32</v>
      </c>
      <c r="J15" s="20" t="s">
        <v>16</v>
      </c>
    </row>
    <row r="16" spans="1:10" ht="26" customHeight="1">
      <c r="A16" s="11"/>
      <c r="B16" s="11"/>
      <c r="C16" s="13">
        <v>13</v>
      </c>
      <c r="D16" s="13" t="s">
        <v>165</v>
      </c>
      <c r="E16" s="13" t="s">
        <v>166</v>
      </c>
      <c r="F16" s="13" t="s">
        <v>26</v>
      </c>
      <c r="G16" s="13">
        <v>130</v>
      </c>
      <c r="H16" s="10">
        <v>81.84</v>
      </c>
      <c r="I16" s="16">
        <f t="shared" si="3"/>
        <v>75.104</v>
      </c>
      <c r="J16" s="20" t="s">
        <v>19</v>
      </c>
    </row>
    <row r="17" spans="1:10" ht="26" customHeight="1">
      <c r="A17" s="12"/>
      <c r="B17" s="12"/>
      <c r="C17" s="13">
        <v>14</v>
      </c>
      <c r="D17" s="13" t="s">
        <v>167</v>
      </c>
      <c r="E17" s="13" t="s">
        <v>168</v>
      </c>
      <c r="F17" s="13" t="s">
        <v>26</v>
      </c>
      <c r="G17" s="13">
        <v>130.9</v>
      </c>
      <c r="H17" s="10">
        <v>81.06</v>
      </c>
      <c r="I17" s="16">
        <f t="shared" si="3"/>
        <v>74.816</v>
      </c>
      <c r="J17" s="20" t="s">
        <v>19</v>
      </c>
    </row>
    <row r="18" spans="1:10" ht="26" customHeight="1">
      <c r="A18" s="8" t="s">
        <v>169</v>
      </c>
      <c r="B18" s="8" t="s">
        <v>170</v>
      </c>
      <c r="C18" s="13">
        <v>18</v>
      </c>
      <c r="D18" s="13" t="s">
        <v>171</v>
      </c>
      <c r="E18" s="13" t="s">
        <v>172</v>
      </c>
      <c r="F18" s="13" t="s">
        <v>26</v>
      </c>
      <c r="G18" s="13">
        <v>130.4</v>
      </c>
      <c r="H18" s="10">
        <v>85.74</v>
      </c>
      <c r="I18" s="16">
        <f aca="true" t="shared" si="4" ref="I18:I20">SUM(G18/2*0.4+H18*0.6)</f>
        <v>77.524</v>
      </c>
      <c r="J18" s="20" t="s">
        <v>16</v>
      </c>
    </row>
    <row r="19" spans="1:10" ht="26" customHeight="1">
      <c r="A19" s="11"/>
      <c r="B19" s="11"/>
      <c r="C19" s="13">
        <v>17</v>
      </c>
      <c r="D19" s="13" t="s">
        <v>173</v>
      </c>
      <c r="E19" s="13" t="s">
        <v>174</v>
      </c>
      <c r="F19" s="13" t="s">
        <v>15</v>
      </c>
      <c r="G19" s="13">
        <v>132.6</v>
      </c>
      <c r="H19" s="10">
        <v>84.08</v>
      </c>
      <c r="I19" s="16">
        <f t="shared" si="4"/>
        <v>76.968</v>
      </c>
      <c r="J19" s="20" t="s">
        <v>19</v>
      </c>
    </row>
    <row r="20" spans="1:10" ht="26" customHeight="1">
      <c r="A20" s="12"/>
      <c r="B20" s="12"/>
      <c r="C20" s="13">
        <v>16</v>
      </c>
      <c r="D20" s="13" t="s">
        <v>175</v>
      </c>
      <c r="E20" s="13" t="s">
        <v>176</v>
      </c>
      <c r="F20" s="13" t="s">
        <v>26</v>
      </c>
      <c r="G20" s="13">
        <v>129.8</v>
      </c>
      <c r="H20" s="10">
        <v>84.56</v>
      </c>
      <c r="I20" s="16">
        <f t="shared" si="4"/>
        <v>76.696</v>
      </c>
      <c r="J20" s="20" t="s">
        <v>19</v>
      </c>
    </row>
    <row r="21" spans="1:10" ht="26" customHeight="1">
      <c r="A21" s="8" t="s">
        <v>146</v>
      </c>
      <c r="B21" s="8" t="s">
        <v>177</v>
      </c>
      <c r="C21" s="19">
        <v>21</v>
      </c>
      <c r="D21" s="13" t="s">
        <v>178</v>
      </c>
      <c r="E21" s="13" t="s">
        <v>179</v>
      </c>
      <c r="F21" s="13" t="s">
        <v>26</v>
      </c>
      <c r="G21" s="13">
        <v>133.6</v>
      </c>
      <c r="H21" s="10">
        <v>82.22</v>
      </c>
      <c r="I21" s="16">
        <f aca="true" t="shared" si="5" ref="I21:I23">SUM(G21/2*0.4+H21*0.6)</f>
        <v>76.052</v>
      </c>
      <c r="J21" s="20" t="s">
        <v>16</v>
      </c>
    </row>
    <row r="22" spans="1:10" ht="26" customHeight="1">
      <c r="A22" s="11"/>
      <c r="B22" s="11"/>
      <c r="C22" s="19">
        <v>20</v>
      </c>
      <c r="D22" s="13" t="s">
        <v>180</v>
      </c>
      <c r="E22" s="13" t="s">
        <v>181</v>
      </c>
      <c r="F22" s="13" t="s">
        <v>26</v>
      </c>
      <c r="G22" s="13">
        <v>129.2</v>
      </c>
      <c r="H22" s="10">
        <v>82.22</v>
      </c>
      <c r="I22" s="16">
        <f t="shared" si="5"/>
        <v>75.172</v>
      </c>
      <c r="J22" s="20" t="s">
        <v>19</v>
      </c>
    </row>
    <row r="23" spans="1:10" ht="26" customHeight="1">
      <c r="A23" s="12"/>
      <c r="B23" s="12"/>
      <c r="C23" s="19">
        <v>19</v>
      </c>
      <c r="D23" s="13" t="s">
        <v>182</v>
      </c>
      <c r="E23" s="13" t="s">
        <v>183</v>
      </c>
      <c r="F23" s="13" t="s">
        <v>26</v>
      </c>
      <c r="G23" s="13">
        <v>127.3</v>
      </c>
      <c r="H23" s="10">
        <v>81.96</v>
      </c>
      <c r="I23" s="16">
        <f t="shared" si="5"/>
        <v>74.636</v>
      </c>
      <c r="J23" s="20" t="s">
        <v>19</v>
      </c>
    </row>
    <row r="24" spans="1:10" ht="26" customHeight="1">
      <c r="A24" s="8" t="s">
        <v>169</v>
      </c>
      <c r="B24" s="8" t="s">
        <v>184</v>
      </c>
      <c r="C24" s="13">
        <v>22</v>
      </c>
      <c r="D24" s="13" t="s">
        <v>185</v>
      </c>
      <c r="E24" s="13" t="s">
        <v>186</v>
      </c>
      <c r="F24" s="13" t="s">
        <v>26</v>
      </c>
      <c r="G24" s="13">
        <v>130.3</v>
      </c>
      <c r="H24" s="10">
        <v>83.08</v>
      </c>
      <c r="I24" s="16">
        <f aca="true" t="shared" si="6" ref="I24:I26">SUM(G24/2*0.4+H24*0.6)</f>
        <v>75.908</v>
      </c>
      <c r="J24" s="20" t="s">
        <v>16</v>
      </c>
    </row>
    <row r="25" spans="1:10" ht="26" customHeight="1">
      <c r="A25" s="11"/>
      <c r="B25" s="11"/>
      <c r="C25" s="13">
        <v>23</v>
      </c>
      <c r="D25" s="13" t="s">
        <v>187</v>
      </c>
      <c r="E25" s="13" t="s">
        <v>188</v>
      </c>
      <c r="F25" s="13" t="s">
        <v>26</v>
      </c>
      <c r="G25" s="13">
        <v>131.1</v>
      </c>
      <c r="H25" s="10">
        <v>82.56</v>
      </c>
      <c r="I25" s="16">
        <f t="shared" si="6"/>
        <v>75.756</v>
      </c>
      <c r="J25" s="20" t="s">
        <v>19</v>
      </c>
    </row>
    <row r="26" spans="1:10" ht="26" customHeight="1">
      <c r="A26" s="12"/>
      <c r="B26" s="12"/>
      <c r="C26" s="13">
        <v>24</v>
      </c>
      <c r="D26" s="13" t="s">
        <v>189</v>
      </c>
      <c r="E26" s="13" t="s">
        <v>190</v>
      </c>
      <c r="F26" s="13" t="s">
        <v>26</v>
      </c>
      <c r="G26" s="13">
        <v>128.5</v>
      </c>
      <c r="H26" s="10">
        <v>80.26</v>
      </c>
      <c r="I26" s="16">
        <f t="shared" si="6"/>
        <v>73.856</v>
      </c>
      <c r="J26" s="20" t="s">
        <v>19</v>
      </c>
    </row>
  </sheetData>
  <mergeCells count="15">
    <mergeCell ref="A1:J1"/>
    <mergeCell ref="A3:A8"/>
    <mergeCell ref="A9:A11"/>
    <mergeCell ref="A12:A14"/>
    <mergeCell ref="A15:A17"/>
    <mergeCell ref="A18:A20"/>
    <mergeCell ref="A21:A23"/>
    <mergeCell ref="A24:A26"/>
    <mergeCell ref="B3:B8"/>
    <mergeCell ref="B9:B11"/>
    <mergeCell ref="B12:B14"/>
    <mergeCell ref="B15:B17"/>
    <mergeCell ref="B18:B20"/>
    <mergeCell ref="B21:B23"/>
    <mergeCell ref="B24:B26"/>
  </mergeCells>
  <printOptions/>
  <pageMargins left="0.306944444444444" right="0.306944444444444" top="0.751388888888889" bottom="0.751388888888889" header="0.298611111111111" footer="0.29861111111111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J24"/>
  <sheetViews>
    <sheetView workbookViewId="0" topLeftCell="A13">
      <selection activeCell="A25" sqref="A25:XFD27"/>
    </sheetView>
  </sheetViews>
  <sheetFormatPr defaultColWidth="9.00390625" defaultRowHeight="15"/>
  <cols>
    <col min="1" max="1" width="18.00390625" style="1" customWidth="1"/>
    <col min="2" max="2" width="11.421875" style="1" customWidth="1"/>
    <col min="3" max="3" width="6.00390625" style="1" customWidth="1"/>
    <col min="4" max="4" width="14.57421875" style="1" customWidth="1"/>
    <col min="5" max="5" width="8.421875" style="1" customWidth="1"/>
    <col min="6" max="6" width="6.140625" style="1" customWidth="1"/>
    <col min="7" max="7" width="9.00390625" style="1" customWidth="1"/>
    <col min="8" max="8" width="8.140625" style="1" customWidth="1"/>
    <col min="9" max="9" width="9.00390625" style="1" customWidth="1"/>
    <col min="10" max="10" width="8.28125" style="2" customWidth="1"/>
    <col min="11" max="256" width="9.00390625" style="1" customWidth="1"/>
    <col min="257" max="257" width="31.28125" style="1" customWidth="1"/>
    <col min="258" max="258" width="22.00390625" style="1" customWidth="1"/>
    <col min="259" max="259" width="6.00390625" style="1" customWidth="1"/>
    <col min="260" max="260" width="12.8515625" style="1" customWidth="1"/>
    <col min="261" max="261" width="8.421875" style="1" customWidth="1"/>
    <col min="262" max="262" width="5.421875" style="1" customWidth="1"/>
    <col min="263" max="263" width="9.00390625" style="1" customWidth="1"/>
    <col min="264" max="264" width="8.140625" style="1" customWidth="1"/>
    <col min="265" max="265" width="11.421875" style="1" customWidth="1"/>
    <col min="266" max="266" width="8.28125" style="1" customWidth="1"/>
    <col min="267" max="512" width="9.00390625" style="1" customWidth="1"/>
    <col min="513" max="513" width="31.28125" style="1" customWidth="1"/>
    <col min="514" max="514" width="22.00390625" style="1" customWidth="1"/>
    <col min="515" max="515" width="6.00390625" style="1" customWidth="1"/>
    <col min="516" max="516" width="12.8515625" style="1" customWidth="1"/>
    <col min="517" max="517" width="8.421875" style="1" customWidth="1"/>
    <col min="518" max="518" width="5.421875" style="1" customWidth="1"/>
    <col min="519" max="519" width="9.00390625" style="1" customWidth="1"/>
    <col min="520" max="520" width="8.140625" style="1" customWidth="1"/>
    <col min="521" max="521" width="11.421875" style="1" customWidth="1"/>
    <col min="522" max="522" width="8.28125" style="1" customWidth="1"/>
    <col min="523" max="768" width="9.00390625" style="1" customWidth="1"/>
    <col min="769" max="769" width="31.28125" style="1" customWidth="1"/>
    <col min="770" max="770" width="22.00390625" style="1" customWidth="1"/>
    <col min="771" max="771" width="6.00390625" style="1" customWidth="1"/>
    <col min="772" max="772" width="12.8515625" style="1" customWidth="1"/>
    <col min="773" max="773" width="8.421875" style="1" customWidth="1"/>
    <col min="774" max="774" width="5.421875" style="1" customWidth="1"/>
    <col min="775" max="775" width="9.00390625" style="1" customWidth="1"/>
    <col min="776" max="776" width="8.140625" style="1" customWidth="1"/>
    <col min="777" max="777" width="11.421875" style="1" customWidth="1"/>
    <col min="778" max="778" width="8.28125" style="1" customWidth="1"/>
    <col min="779" max="1024" width="9.00390625" style="1" customWidth="1"/>
    <col min="1025" max="1025" width="31.28125" style="1" customWidth="1"/>
    <col min="1026" max="1026" width="22.00390625" style="1" customWidth="1"/>
    <col min="1027" max="1027" width="6.00390625" style="1" customWidth="1"/>
    <col min="1028" max="1028" width="12.8515625" style="1" customWidth="1"/>
    <col min="1029" max="1029" width="8.421875" style="1" customWidth="1"/>
    <col min="1030" max="1030" width="5.421875" style="1" customWidth="1"/>
    <col min="1031" max="1031" width="9.00390625" style="1" customWidth="1"/>
    <col min="1032" max="1032" width="8.140625" style="1" customWidth="1"/>
    <col min="1033" max="1033" width="11.421875" style="1" customWidth="1"/>
    <col min="1034" max="1034" width="8.28125" style="1" customWidth="1"/>
    <col min="1035" max="1280" width="9.00390625" style="1" customWidth="1"/>
    <col min="1281" max="1281" width="31.28125" style="1" customWidth="1"/>
    <col min="1282" max="1282" width="22.00390625" style="1" customWidth="1"/>
    <col min="1283" max="1283" width="6.00390625" style="1" customWidth="1"/>
    <col min="1284" max="1284" width="12.8515625" style="1" customWidth="1"/>
    <col min="1285" max="1285" width="8.421875" style="1" customWidth="1"/>
    <col min="1286" max="1286" width="5.421875" style="1" customWidth="1"/>
    <col min="1287" max="1287" width="9.00390625" style="1" customWidth="1"/>
    <col min="1288" max="1288" width="8.140625" style="1" customWidth="1"/>
    <col min="1289" max="1289" width="11.421875" style="1" customWidth="1"/>
    <col min="1290" max="1290" width="8.28125" style="1" customWidth="1"/>
    <col min="1291" max="1536" width="9.00390625" style="1" customWidth="1"/>
    <col min="1537" max="1537" width="31.28125" style="1" customWidth="1"/>
    <col min="1538" max="1538" width="22.00390625" style="1" customWidth="1"/>
    <col min="1539" max="1539" width="6.00390625" style="1" customWidth="1"/>
    <col min="1540" max="1540" width="12.8515625" style="1" customWidth="1"/>
    <col min="1541" max="1541" width="8.421875" style="1" customWidth="1"/>
    <col min="1542" max="1542" width="5.421875" style="1" customWidth="1"/>
    <col min="1543" max="1543" width="9.00390625" style="1" customWidth="1"/>
    <col min="1544" max="1544" width="8.140625" style="1" customWidth="1"/>
    <col min="1545" max="1545" width="11.421875" style="1" customWidth="1"/>
    <col min="1546" max="1546" width="8.28125" style="1" customWidth="1"/>
    <col min="1547" max="1792" width="9.00390625" style="1" customWidth="1"/>
    <col min="1793" max="1793" width="31.28125" style="1" customWidth="1"/>
    <col min="1794" max="1794" width="22.00390625" style="1" customWidth="1"/>
    <col min="1795" max="1795" width="6.00390625" style="1" customWidth="1"/>
    <col min="1796" max="1796" width="12.8515625" style="1" customWidth="1"/>
    <col min="1797" max="1797" width="8.421875" style="1" customWidth="1"/>
    <col min="1798" max="1798" width="5.421875" style="1" customWidth="1"/>
    <col min="1799" max="1799" width="9.00390625" style="1" customWidth="1"/>
    <col min="1800" max="1800" width="8.140625" style="1" customWidth="1"/>
    <col min="1801" max="1801" width="11.421875" style="1" customWidth="1"/>
    <col min="1802" max="1802" width="8.28125" style="1" customWidth="1"/>
    <col min="1803" max="2048" width="9.00390625" style="1" customWidth="1"/>
    <col min="2049" max="2049" width="31.28125" style="1" customWidth="1"/>
    <col min="2050" max="2050" width="22.00390625" style="1" customWidth="1"/>
    <col min="2051" max="2051" width="6.00390625" style="1" customWidth="1"/>
    <col min="2052" max="2052" width="12.8515625" style="1" customWidth="1"/>
    <col min="2053" max="2053" width="8.421875" style="1" customWidth="1"/>
    <col min="2054" max="2054" width="5.421875" style="1" customWidth="1"/>
    <col min="2055" max="2055" width="9.00390625" style="1" customWidth="1"/>
    <col min="2056" max="2056" width="8.140625" style="1" customWidth="1"/>
    <col min="2057" max="2057" width="11.421875" style="1" customWidth="1"/>
    <col min="2058" max="2058" width="8.28125" style="1" customWidth="1"/>
    <col min="2059" max="2304" width="9.00390625" style="1" customWidth="1"/>
    <col min="2305" max="2305" width="31.28125" style="1" customWidth="1"/>
    <col min="2306" max="2306" width="22.00390625" style="1" customWidth="1"/>
    <col min="2307" max="2307" width="6.00390625" style="1" customWidth="1"/>
    <col min="2308" max="2308" width="12.8515625" style="1" customWidth="1"/>
    <col min="2309" max="2309" width="8.421875" style="1" customWidth="1"/>
    <col min="2310" max="2310" width="5.421875" style="1" customWidth="1"/>
    <col min="2311" max="2311" width="9.00390625" style="1" customWidth="1"/>
    <col min="2312" max="2312" width="8.140625" style="1" customWidth="1"/>
    <col min="2313" max="2313" width="11.421875" style="1" customWidth="1"/>
    <col min="2314" max="2314" width="8.28125" style="1" customWidth="1"/>
    <col min="2315" max="2560" width="9.00390625" style="1" customWidth="1"/>
    <col min="2561" max="2561" width="31.28125" style="1" customWidth="1"/>
    <col min="2562" max="2562" width="22.00390625" style="1" customWidth="1"/>
    <col min="2563" max="2563" width="6.00390625" style="1" customWidth="1"/>
    <col min="2564" max="2564" width="12.8515625" style="1" customWidth="1"/>
    <col min="2565" max="2565" width="8.421875" style="1" customWidth="1"/>
    <col min="2566" max="2566" width="5.421875" style="1" customWidth="1"/>
    <col min="2567" max="2567" width="9.00390625" style="1" customWidth="1"/>
    <col min="2568" max="2568" width="8.140625" style="1" customWidth="1"/>
    <col min="2569" max="2569" width="11.421875" style="1" customWidth="1"/>
    <col min="2570" max="2570" width="8.28125" style="1" customWidth="1"/>
    <col min="2571" max="2816" width="9.00390625" style="1" customWidth="1"/>
    <col min="2817" max="2817" width="31.28125" style="1" customWidth="1"/>
    <col min="2818" max="2818" width="22.00390625" style="1" customWidth="1"/>
    <col min="2819" max="2819" width="6.00390625" style="1" customWidth="1"/>
    <col min="2820" max="2820" width="12.8515625" style="1" customWidth="1"/>
    <col min="2821" max="2821" width="8.421875" style="1" customWidth="1"/>
    <col min="2822" max="2822" width="5.421875" style="1" customWidth="1"/>
    <col min="2823" max="2823" width="9.00390625" style="1" customWidth="1"/>
    <col min="2824" max="2824" width="8.140625" style="1" customWidth="1"/>
    <col min="2825" max="2825" width="11.421875" style="1" customWidth="1"/>
    <col min="2826" max="2826" width="8.28125" style="1" customWidth="1"/>
    <col min="2827" max="3072" width="9.00390625" style="1" customWidth="1"/>
    <col min="3073" max="3073" width="31.28125" style="1" customWidth="1"/>
    <col min="3074" max="3074" width="22.00390625" style="1" customWidth="1"/>
    <col min="3075" max="3075" width="6.00390625" style="1" customWidth="1"/>
    <col min="3076" max="3076" width="12.8515625" style="1" customWidth="1"/>
    <col min="3077" max="3077" width="8.421875" style="1" customWidth="1"/>
    <col min="3078" max="3078" width="5.421875" style="1" customWidth="1"/>
    <col min="3079" max="3079" width="9.00390625" style="1" customWidth="1"/>
    <col min="3080" max="3080" width="8.140625" style="1" customWidth="1"/>
    <col min="3081" max="3081" width="11.421875" style="1" customWidth="1"/>
    <col min="3082" max="3082" width="8.28125" style="1" customWidth="1"/>
    <col min="3083" max="3328" width="9.00390625" style="1" customWidth="1"/>
    <col min="3329" max="3329" width="31.28125" style="1" customWidth="1"/>
    <col min="3330" max="3330" width="22.00390625" style="1" customWidth="1"/>
    <col min="3331" max="3331" width="6.00390625" style="1" customWidth="1"/>
    <col min="3332" max="3332" width="12.8515625" style="1" customWidth="1"/>
    <col min="3333" max="3333" width="8.421875" style="1" customWidth="1"/>
    <col min="3334" max="3334" width="5.421875" style="1" customWidth="1"/>
    <col min="3335" max="3335" width="9.00390625" style="1" customWidth="1"/>
    <col min="3336" max="3336" width="8.140625" style="1" customWidth="1"/>
    <col min="3337" max="3337" width="11.421875" style="1" customWidth="1"/>
    <col min="3338" max="3338" width="8.28125" style="1" customWidth="1"/>
    <col min="3339" max="3584" width="9.00390625" style="1" customWidth="1"/>
    <col min="3585" max="3585" width="31.28125" style="1" customWidth="1"/>
    <col min="3586" max="3586" width="22.00390625" style="1" customWidth="1"/>
    <col min="3587" max="3587" width="6.00390625" style="1" customWidth="1"/>
    <col min="3588" max="3588" width="12.8515625" style="1" customWidth="1"/>
    <col min="3589" max="3589" width="8.421875" style="1" customWidth="1"/>
    <col min="3590" max="3590" width="5.421875" style="1" customWidth="1"/>
    <col min="3591" max="3591" width="9.00390625" style="1" customWidth="1"/>
    <col min="3592" max="3592" width="8.140625" style="1" customWidth="1"/>
    <col min="3593" max="3593" width="11.421875" style="1" customWidth="1"/>
    <col min="3594" max="3594" width="8.28125" style="1" customWidth="1"/>
    <col min="3595" max="3840" width="9.00390625" style="1" customWidth="1"/>
    <col min="3841" max="3841" width="31.28125" style="1" customWidth="1"/>
    <col min="3842" max="3842" width="22.00390625" style="1" customWidth="1"/>
    <col min="3843" max="3843" width="6.00390625" style="1" customWidth="1"/>
    <col min="3844" max="3844" width="12.8515625" style="1" customWidth="1"/>
    <col min="3845" max="3845" width="8.421875" style="1" customWidth="1"/>
    <col min="3846" max="3846" width="5.421875" style="1" customWidth="1"/>
    <col min="3847" max="3847" width="9.00390625" style="1" customWidth="1"/>
    <col min="3848" max="3848" width="8.140625" style="1" customWidth="1"/>
    <col min="3849" max="3849" width="11.421875" style="1" customWidth="1"/>
    <col min="3850" max="3850" width="8.28125" style="1" customWidth="1"/>
    <col min="3851" max="4096" width="9.00390625" style="1" customWidth="1"/>
    <col min="4097" max="4097" width="31.28125" style="1" customWidth="1"/>
    <col min="4098" max="4098" width="22.00390625" style="1" customWidth="1"/>
    <col min="4099" max="4099" width="6.00390625" style="1" customWidth="1"/>
    <col min="4100" max="4100" width="12.8515625" style="1" customWidth="1"/>
    <col min="4101" max="4101" width="8.421875" style="1" customWidth="1"/>
    <col min="4102" max="4102" width="5.421875" style="1" customWidth="1"/>
    <col min="4103" max="4103" width="9.00390625" style="1" customWidth="1"/>
    <col min="4104" max="4104" width="8.140625" style="1" customWidth="1"/>
    <col min="4105" max="4105" width="11.421875" style="1" customWidth="1"/>
    <col min="4106" max="4106" width="8.28125" style="1" customWidth="1"/>
    <col min="4107" max="4352" width="9.00390625" style="1" customWidth="1"/>
    <col min="4353" max="4353" width="31.28125" style="1" customWidth="1"/>
    <col min="4354" max="4354" width="22.00390625" style="1" customWidth="1"/>
    <col min="4355" max="4355" width="6.00390625" style="1" customWidth="1"/>
    <col min="4356" max="4356" width="12.8515625" style="1" customWidth="1"/>
    <col min="4357" max="4357" width="8.421875" style="1" customWidth="1"/>
    <col min="4358" max="4358" width="5.421875" style="1" customWidth="1"/>
    <col min="4359" max="4359" width="9.00390625" style="1" customWidth="1"/>
    <col min="4360" max="4360" width="8.140625" style="1" customWidth="1"/>
    <col min="4361" max="4361" width="11.421875" style="1" customWidth="1"/>
    <col min="4362" max="4362" width="8.28125" style="1" customWidth="1"/>
    <col min="4363" max="4608" width="9.00390625" style="1" customWidth="1"/>
    <col min="4609" max="4609" width="31.28125" style="1" customWidth="1"/>
    <col min="4610" max="4610" width="22.00390625" style="1" customWidth="1"/>
    <col min="4611" max="4611" width="6.00390625" style="1" customWidth="1"/>
    <col min="4612" max="4612" width="12.8515625" style="1" customWidth="1"/>
    <col min="4613" max="4613" width="8.421875" style="1" customWidth="1"/>
    <col min="4614" max="4614" width="5.421875" style="1" customWidth="1"/>
    <col min="4615" max="4615" width="9.00390625" style="1" customWidth="1"/>
    <col min="4616" max="4616" width="8.140625" style="1" customWidth="1"/>
    <col min="4617" max="4617" width="11.421875" style="1" customWidth="1"/>
    <col min="4618" max="4618" width="8.28125" style="1" customWidth="1"/>
    <col min="4619" max="4864" width="9.00390625" style="1" customWidth="1"/>
    <col min="4865" max="4865" width="31.28125" style="1" customWidth="1"/>
    <col min="4866" max="4866" width="22.00390625" style="1" customWidth="1"/>
    <col min="4867" max="4867" width="6.00390625" style="1" customWidth="1"/>
    <col min="4868" max="4868" width="12.8515625" style="1" customWidth="1"/>
    <col min="4869" max="4869" width="8.421875" style="1" customWidth="1"/>
    <col min="4870" max="4870" width="5.421875" style="1" customWidth="1"/>
    <col min="4871" max="4871" width="9.00390625" style="1" customWidth="1"/>
    <col min="4872" max="4872" width="8.140625" style="1" customWidth="1"/>
    <col min="4873" max="4873" width="11.421875" style="1" customWidth="1"/>
    <col min="4874" max="4874" width="8.28125" style="1" customWidth="1"/>
    <col min="4875" max="5120" width="9.00390625" style="1" customWidth="1"/>
    <col min="5121" max="5121" width="31.28125" style="1" customWidth="1"/>
    <col min="5122" max="5122" width="22.00390625" style="1" customWidth="1"/>
    <col min="5123" max="5123" width="6.00390625" style="1" customWidth="1"/>
    <col min="5124" max="5124" width="12.8515625" style="1" customWidth="1"/>
    <col min="5125" max="5125" width="8.421875" style="1" customWidth="1"/>
    <col min="5126" max="5126" width="5.421875" style="1" customWidth="1"/>
    <col min="5127" max="5127" width="9.00390625" style="1" customWidth="1"/>
    <col min="5128" max="5128" width="8.140625" style="1" customWidth="1"/>
    <col min="5129" max="5129" width="11.421875" style="1" customWidth="1"/>
    <col min="5130" max="5130" width="8.28125" style="1" customWidth="1"/>
    <col min="5131" max="5376" width="9.00390625" style="1" customWidth="1"/>
    <col min="5377" max="5377" width="31.28125" style="1" customWidth="1"/>
    <col min="5378" max="5378" width="22.00390625" style="1" customWidth="1"/>
    <col min="5379" max="5379" width="6.00390625" style="1" customWidth="1"/>
    <col min="5380" max="5380" width="12.8515625" style="1" customWidth="1"/>
    <col min="5381" max="5381" width="8.421875" style="1" customWidth="1"/>
    <col min="5382" max="5382" width="5.421875" style="1" customWidth="1"/>
    <col min="5383" max="5383" width="9.00390625" style="1" customWidth="1"/>
    <col min="5384" max="5384" width="8.140625" style="1" customWidth="1"/>
    <col min="5385" max="5385" width="11.421875" style="1" customWidth="1"/>
    <col min="5386" max="5386" width="8.28125" style="1" customWidth="1"/>
    <col min="5387" max="5632" width="9.00390625" style="1" customWidth="1"/>
    <col min="5633" max="5633" width="31.28125" style="1" customWidth="1"/>
    <col min="5634" max="5634" width="22.00390625" style="1" customWidth="1"/>
    <col min="5635" max="5635" width="6.00390625" style="1" customWidth="1"/>
    <col min="5636" max="5636" width="12.8515625" style="1" customWidth="1"/>
    <col min="5637" max="5637" width="8.421875" style="1" customWidth="1"/>
    <col min="5638" max="5638" width="5.421875" style="1" customWidth="1"/>
    <col min="5639" max="5639" width="9.00390625" style="1" customWidth="1"/>
    <col min="5640" max="5640" width="8.140625" style="1" customWidth="1"/>
    <col min="5641" max="5641" width="11.421875" style="1" customWidth="1"/>
    <col min="5642" max="5642" width="8.28125" style="1" customWidth="1"/>
    <col min="5643" max="5888" width="9.00390625" style="1" customWidth="1"/>
    <col min="5889" max="5889" width="31.28125" style="1" customWidth="1"/>
    <col min="5890" max="5890" width="22.00390625" style="1" customWidth="1"/>
    <col min="5891" max="5891" width="6.00390625" style="1" customWidth="1"/>
    <col min="5892" max="5892" width="12.8515625" style="1" customWidth="1"/>
    <col min="5893" max="5893" width="8.421875" style="1" customWidth="1"/>
    <col min="5894" max="5894" width="5.421875" style="1" customWidth="1"/>
    <col min="5895" max="5895" width="9.00390625" style="1" customWidth="1"/>
    <col min="5896" max="5896" width="8.140625" style="1" customWidth="1"/>
    <col min="5897" max="5897" width="11.421875" style="1" customWidth="1"/>
    <col min="5898" max="5898" width="8.28125" style="1" customWidth="1"/>
    <col min="5899" max="6144" width="9.00390625" style="1" customWidth="1"/>
    <col min="6145" max="6145" width="31.28125" style="1" customWidth="1"/>
    <col min="6146" max="6146" width="22.00390625" style="1" customWidth="1"/>
    <col min="6147" max="6147" width="6.00390625" style="1" customWidth="1"/>
    <col min="6148" max="6148" width="12.8515625" style="1" customWidth="1"/>
    <col min="6149" max="6149" width="8.421875" style="1" customWidth="1"/>
    <col min="6150" max="6150" width="5.421875" style="1" customWidth="1"/>
    <col min="6151" max="6151" width="9.00390625" style="1" customWidth="1"/>
    <col min="6152" max="6152" width="8.140625" style="1" customWidth="1"/>
    <col min="6153" max="6153" width="11.421875" style="1" customWidth="1"/>
    <col min="6154" max="6154" width="8.28125" style="1" customWidth="1"/>
    <col min="6155" max="6400" width="9.00390625" style="1" customWidth="1"/>
    <col min="6401" max="6401" width="31.28125" style="1" customWidth="1"/>
    <col min="6402" max="6402" width="22.00390625" style="1" customWidth="1"/>
    <col min="6403" max="6403" width="6.00390625" style="1" customWidth="1"/>
    <col min="6404" max="6404" width="12.8515625" style="1" customWidth="1"/>
    <col min="6405" max="6405" width="8.421875" style="1" customWidth="1"/>
    <col min="6406" max="6406" width="5.421875" style="1" customWidth="1"/>
    <col min="6407" max="6407" width="9.00390625" style="1" customWidth="1"/>
    <col min="6408" max="6408" width="8.140625" style="1" customWidth="1"/>
    <col min="6409" max="6409" width="11.421875" style="1" customWidth="1"/>
    <col min="6410" max="6410" width="8.28125" style="1" customWidth="1"/>
    <col min="6411" max="6656" width="9.00390625" style="1" customWidth="1"/>
    <col min="6657" max="6657" width="31.28125" style="1" customWidth="1"/>
    <col min="6658" max="6658" width="22.00390625" style="1" customWidth="1"/>
    <col min="6659" max="6659" width="6.00390625" style="1" customWidth="1"/>
    <col min="6660" max="6660" width="12.8515625" style="1" customWidth="1"/>
    <col min="6661" max="6661" width="8.421875" style="1" customWidth="1"/>
    <col min="6662" max="6662" width="5.421875" style="1" customWidth="1"/>
    <col min="6663" max="6663" width="9.00390625" style="1" customWidth="1"/>
    <col min="6664" max="6664" width="8.140625" style="1" customWidth="1"/>
    <col min="6665" max="6665" width="11.421875" style="1" customWidth="1"/>
    <col min="6666" max="6666" width="8.28125" style="1" customWidth="1"/>
    <col min="6667" max="6912" width="9.00390625" style="1" customWidth="1"/>
    <col min="6913" max="6913" width="31.28125" style="1" customWidth="1"/>
    <col min="6914" max="6914" width="22.00390625" style="1" customWidth="1"/>
    <col min="6915" max="6915" width="6.00390625" style="1" customWidth="1"/>
    <col min="6916" max="6916" width="12.8515625" style="1" customWidth="1"/>
    <col min="6917" max="6917" width="8.421875" style="1" customWidth="1"/>
    <col min="6918" max="6918" width="5.421875" style="1" customWidth="1"/>
    <col min="6919" max="6919" width="9.00390625" style="1" customWidth="1"/>
    <col min="6920" max="6920" width="8.140625" style="1" customWidth="1"/>
    <col min="6921" max="6921" width="11.421875" style="1" customWidth="1"/>
    <col min="6922" max="6922" width="8.28125" style="1" customWidth="1"/>
    <col min="6923" max="7168" width="9.00390625" style="1" customWidth="1"/>
    <col min="7169" max="7169" width="31.28125" style="1" customWidth="1"/>
    <col min="7170" max="7170" width="22.00390625" style="1" customWidth="1"/>
    <col min="7171" max="7171" width="6.00390625" style="1" customWidth="1"/>
    <col min="7172" max="7172" width="12.8515625" style="1" customWidth="1"/>
    <col min="7173" max="7173" width="8.421875" style="1" customWidth="1"/>
    <col min="7174" max="7174" width="5.421875" style="1" customWidth="1"/>
    <col min="7175" max="7175" width="9.00390625" style="1" customWidth="1"/>
    <col min="7176" max="7176" width="8.140625" style="1" customWidth="1"/>
    <col min="7177" max="7177" width="11.421875" style="1" customWidth="1"/>
    <col min="7178" max="7178" width="8.28125" style="1" customWidth="1"/>
    <col min="7179" max="7424" width="9.00390625" style="1" customWidth="1"/>
    <col min="7425" max="7425" width="31.28125" style="1" customWidth="1"/>
    <col min="7426" max="7426" width="22.00390625" style="1" customWidth="1"/>
    <col min="7427" max="7427" width="6.00390625" style="1" customWidth="1"/>
    <col min="7428" max="7428" width="12.8515625" style="1" customWidth="1"/>
    <col min="7429" max="7429" width="8.421875" style="1" customWidth="1"/>
    <col min="7430" max="7430" width="5.421875" style="1" customWidth="1"/>
    <col min="7431" max="7431" width="9.00390625" style="1" customWidth="1"/>
    <col min="7432" max="7432" width="8.140625" style="1" customWidth="1"/>
    <col min="7433" max="7433" width="11.421875" style="1" customWidth="1"/>
    <col min="7434" max="7434" width="8.28125" style="1" customWidth="1"/>
    <col min="7435" max="7680" width="9.00390625" style="1" customWidth="1"/>
    <col min="7681" max="7681" width="31.28125" style="1" customWidth="1"/>
    <col min="7682" max="7682" width="22.00390625" style="1" customWidth="1"/>
    <col min="7683" max="7683" width="6.00390625" style="1" customWidth="1"/>
    <col min="7684" max="7684" width="12.8515625" style="1" customWidth="1"/>
    <col min="7685" max="7685" width="8.421875" style="1" customWidth="1"/>
    <col min="7686" max="7686" width="5.421875" style="1" customWidth="1"/>
    <col min="7687" max="7687" width="9.00390625" style="1" customWidth="1"/>
    <col min="7688" max="7688" width="8.140625" style="1" customWidth="1"/>
    <col min="7689" max="7689" width="11.421875" style="1" customWidth="1"/>
    <col min="7690" max="7690" width="8.28125" style="1" customWidth="1"/>
    <col min="7691" max="7936" width="9.00390625" style="1" customWidth="1"/>
    <col min="7937" max="7937" width="31.28125" style="1" customWidth="1"/>
    <col min="7938" max="7938" width="22.00390625" style="1" customWidth="1"/>
    <col min="7939" max="7939" width="6.00390625" style="1" customWidth="1"/>
    <col min="7940" max="7940" width="12.8515625" style="1" customWidth="1"/>
    <col min="7941" max="7941" width="8.421875" style="1" customWidth="1"/>
    <col min="7942" max="7942" width="5.421875" style="1" customWidth="1"/>
    <col min="7943" max="7943" width="9.00390625" style="1" customWidth="1"/>
    <col min="7944" max="7944" width="8.140625" style="1" customWidth="1"/>
    <col min="7945" max="7945" width="11.421875" style="1" customWidth="1"/>
    <col min="7946" max="7946" width="8.28125" style="1" customWidth="1"/>
    <col min="7947" max="8192" width="9.00390625" style="1" customWidth="1"/>
    <col min="8193" max="8193" width="31.28125" style="1" customWidth="1"/>
    <col min="8194" max="8194" width="22.00390625" style="1" customWidth="1"/>
    <col min="8195" max="8195" width="6.00390625" style="1" customWidth="1"/>
    <col min="8196" max="8196" width="12.8515625" style="1" customWidth="1"/>
    <col min="8197" max="8197" width="8.421875" style="1" customWidth="1"/>
    <col min="8198" max="8198" width="5.421875" style="1" customWidth="1"/>
    <col min="8199" max="8199" width="9.00390625" style="1" customWidth="1"/>
    <col min="8200" max="8200" width="8.140625" style="1" customWidth="1"/>
    <col min="8201" max="8201" width="11.421875" style="1" customWidth="1"/>
    <col min="8202" max="8202" width="8.28125" style="1" customWidth="1"/>
    <col min="8203" max="8448" width="9.00390625" style="1" customWidth="1"/>
    <col min="8449" max="8449" width="31.28125" style="1" customWidth="1"/>
    <col min="8450" max="8450" width="22.00390625" style="1" customWidth="1"/>
    <col min="8451" max="8451" width="6.00390625" style="1" customWidth="1"/>
    <col min="8452" max="8452" width="12.8515625" style="1" customWidth="1"/>
    <col min="8453" max="8453" width="8.421875" style="1" customWidth="1"/>
    <col min="8454" max="8454" width="5.421875" style="1" customWidth="1"/>
    <col min="8455" max="8455" width="9.00390625" style="1" customWidth="1"/>
    <col min="8456" max="8456" width="8.140625" style="1" customWidth="1"/>
    <col min="8457" max="8457" width="11.421875" style="1" customWidth="1"/>
    <col min="8458" max="8458" width="8.28125" style="1" customWidth="1"/>
    <col min="8459" max="8704" width="9.00390625" style="1" customWidth="1"/>
    <col min="8705" max="8705" width="31.28125" style="1" customWidth="1"/>
    <col min="8706" max="8706" width="22.00390625" style="1" customWidth="1"/>
    <col min="8707" max="8707" width="6.00390625" style="1" customWidth="1"/>
    <col min="8708" max="8708" width="12.8515625" style="1" customWidth="1"/>
    <col min="8709" max="8709" width="8.421875" style="1" customWidth="1"/>
    <col min="8710" max="8710" width="5.421875" style="1" customWidth="1"/>
    <col min="8711" max="8711" width="9.00390625" style="1" customWidth="1"/>
    <col min="8712" max="8712" width="8.140625" style="1" customWidth="1"/>
    <col min="8713" max="8713" width="11.421875" style="1" customWidth="1"/>
    <col min="8714" max="8714" width="8.28125" style="1" customWidth="1"/>
    <col min="8715" max="8960" width="9.00390625" style="1" customWidth="1"/>
    <col min="8961" max="8961" width="31.28125" style="1" customWidth="1"/>
    <col min="8962" max="8962" width="22.00390625" style="1" customWidth="1"/>
    <col min="8963" max="8963" width="6.00390625" style="1" customWidth="1"/>
    <col min="8964" max="8964" width="12.8515625" style="1" customWidth="1"/>
    <col min="8965" max="8965" width="8.421875" style="1" customWidth="1"/>
    <col min="8966" max="8966" width="5.421875" style="1" customWidth="1"/>
    <col min="8967" max="8967" width="9.00390625" style="1" customWidth="1"/>
    <col min="8968" max="8968" width="8.140625" style="1" customWidth="1"/>
    <col min="8969" max="8969" width="11.421875" style="1" customWidth="1"/>
    <col min="8970" max="8970" width="8.28125" style="1" customWidth="1"/>
    <col min="8971" max="9216" width="9.00390625" style="1" customWidth="1"/>
    <col min="9217" max="9217" width="31.28125" style="1" customWidth="1"/>
    <col min="9218" max="9218" width="22.00390625" style="1" customWidth="1"/>
    <col min="9219" max="9219" width="6.00390625" style="1" customWidth="1"/>
    <col min="9220" max="9220" width="12.8515625" style="1" customWidth="1"/>
    <col min="9221" max="9221" width="8.421875" style="1" customWidth="1"/>
    <col min="9222" max="9222" width="5.421875" style="1" customWidth="1"/>
    <col min="9223" max="9223" width="9.00390625" style="1" customWidth="1"/>
    <col min="9224" max="9224" width="8.140625" style="1" customWidth="1"/>
    <col min="9225" max="9225" width="11.421875" style="1" customWidth="1"/>
    <col min="9226" max="9226" width="8.28125" style="1" customWidth="1"/>
    <col min="9227" max="9472" width="9.00390625" style="1" customWidth="1"/>
    <col min="9473" max="9473" width="31.28125" style="1" customWidth="1"/>
    <col min="9474" max="9474" width="22.00390625" style="1" customWidth="1"/>
    <col min="9475" max="9475" width="6.00390625" style="1" customWidth="1"/>
    <col min="9476" max="9476" width="12.8515625" style="1" customWidth="1"/>
    <col min="9477" max="9477" width="8.421875" style="1" customWidth="1"/>
    <col min="9478" max="9478" width="5.421875" style="1" customWidth="1"/>
    <col min="9479" max="9479" width="9.00390625" style="1" customWidth="1"/>
    <col min="9480" max="9480" width="8.140625" style="1" customWidth="1"/>
    <col min="9481" max="9481" width="11.421875" style="1" customWidth="1"/>
    <col min="9482" max="9482" width="8.28125" style="1" customWidth="1"/>
    <col min="9483" max="9728" width="9.00390625" style="1" customWidth="1"/>
    <col min="9729" max="9729" width="31.28125" style="1" customWidth="1"/>
    <col min="9730" max="9730" width="22.00390625" style="1" customWidth="1"/>
    <col min="9731" max="9731" width="6.00390625" style="1" customWidth="1"/>
    <col min="9732" max="9732" width="12.8515625" style="1" customWidth="1"/>
    <col min="9733" max="9733" width="8.421875" style="1" customWidth="1"/>
    <col min="9734" max="9734" width="5.421875" style="1" customWidth="1"/>
    <col min="9735" max="9735" width="9.00390625" style="1" customWidth="1"/>
    <col min="9736" max="9736" width="8.140625" style="1" customWidth="1"/>
    <col min="9737" max="9737" width="11.421875" style="1" customWidth="1"/>
    <col min="9738" max="9738" width="8.28125" style="1" customWidth="1"/>
    <col min="9739" max="9984" width="9.00390625" style="1" customWidth="1"/>
    <col min="9985" max="9985" width="31.28125" style="1" customWidth="1"/>
    <col min="9986" max="9986" width="22.00390625" style="1" customWidth="1"/>
    <col min="9987" max="9987" width="6.00390625" style="1" customWidth="1"/>
    <col min="9988" max="9988" width="12.8515625" style="1" customWidth="1"/>
    <col min="9989" max="9989" width="8.421875" style="1" customWidth="1"/>
    <col min="9990" max="9990" width="5.421875" style="1" customWidth="1"/>
    <col min="9991" max="9991" width="9.00390625" style="1" customWidth="1"/>
    <col min="9992" max="9992" width="8.140625" style="1" customWidth="1"/>
    <col min="9993" max="9993" width="11.421875" style="1" customWidth="1"/>
    <col min="9994" max="9994" width="8.28125" style="1" customWidth="1"/>
    <col min="9995" max="10240" width="9.00390625" style="1" customWidth="1"/>
    <col min="10241" max="10241" width="31.28125" style="1" customWidth="1"/>
    <col min="10242" max="10242" width="22.00390625" style="1" customWidth="1"/>
    <col min="10243" max="10243" width="6.00390625" style="1" customWidth="1"/>
    <col min="10244" max="10244" width="12.8515625" style="1" customWidth="1"/>
    <col min="10245" max="10245" width="8.421875" style="1" customWidth="1"/>
    <col min="10246" max="10246" width="5.421875" style="1" customWidth="1"/>
    <col min="10247" max="10247" width="9.00390625" style="1" customWidth="1"/>
    <col min="10248" max="10248" width="8.140625" style="1" customWidth="1"/>
    <col min="10249" max="10249" width="11.421875" style="1" customWidth="1"/>
    <col min="10250" max="10250" width="8.28125" style="1" customWidth="1"/>
    <col min="10251" max="10496" width="9.00390625" style="1" customWidth="1"/>
    <col min="10497" max="10497" width="31.28125" style="1" customWidth="1"/>
    <col min="10498" max="10498" width="22.00390625" style="1" customWidth="1"/>
    <col min="10499" max="10499" width="6.00390625" style="1" customWidth="1"/>
    <col min="10500" max="10500" width="12.8515625" style="1" customWidth="1"/>
    <col min="10501" max="10501" width="8.421875" style="1" customWidth="1"/>
    <col min="10502" max="10502" width="5.421875" style="1" customWidth="1"/>
    <col min="10503" max="10503" width="9.00390625" style="1" customWidth="1"/>
    <col min="10504" max="10504" width="8.140625" style="1" customWidth="1"/>
    <col min="10505" max="10505" width="11.421875" style="1" customWidth="1"/>
    <col min="10506" max="10506" width="8.28125" style="1" customWidth="1"/>
    <col min="10507" max="10752" width="9.00390625" style="1" customWidth="1"/>
    <col min="10753" max="10753" width="31.28125" style="1" customWidth="1"/>
    <col min="10754" max="10754" width="22.00390625" style="1" customWidth="1"/>
    <col min="10755" max="10755" width="6.00390625" style="1" customWidth="1"/>
    <col min="10756" max="10756" width="12.8515625" style="1" customWidth="1"/>
    <col min="10757" max="10757" width="8.421875" style="1" customWidth="1"/>
    <col min="10758" max="10758" width="5.421875" style="1" customWidth="1"/>
    <col min="10759" max="10759" width="9.00390625" style="1" customWidth="1"/>
    <col min="10760" max="10760" width="8.140625" style="1" customWidth="1"/>
    <col min="10761" max="10761" width="11.421875" style="1" customWidth="1"/>
    <col min="10762" max="10762" width="8.28125" style="1" customWidth="1"/>
    <col min="10763" max="11008" width="9.00390625" style="1" customWidth="1"/>
    <col min="11009" max="11009" width="31.28125" style="1" customWidth="1"/>
    <col min="11010" max="11010" width="22.00390625" style="1" customWidth="1"/>
    <col min="11011" max="11011" width="6.00390625" style="1" customWidth="1"/>
    <col min="11012" max="11012" width="12.8515625" style="1" customWidth="1"/>
    <col min="11013" max="11013" width="8.421875" style="1" customWidth="1"/>
    <col min="11014" max="11014" width="5.421875" style="1" customWidth="1"/>
    <col min="11015" max="11015" width="9.00390625" style="1" customWidth="1"/>
    <col min="11016" max="11016" width="8.140625" style="1" customWidth="1"/>
    <col min="11017" max="11017" width="11.421875" style="1" customWidth="1"/>
    <col min="11018" max="11018" width="8.28125" style="1" customWidth="1"/>
    <col min="11019" max="11264" width="9.00390625" style="1" customWidth="1"/>
    <col min="11265" max="11265" width="31.28125" style="1" customWidth="1"/>
    <col min="11266" max="11266" width="22.00390625" style="1" customWidth="1"/>
    <col min="11267" max="11267" width="6.00390625" style="1" customWidth="1"/>
    <col min="11268" max="11268" width="12.8515625" style="1" customWidth="1"/>
    <col min="11269" max="11269" width="8.421875" style="1" customWidth="1"/>
    <col min="11270" max="11270" width="5.421875" style="1" customWidth="1"/>
    <col min="11271" max="11271" width="9.00390625" style="1" customWidth="1"/>
    <col min="11272" max="11272" width="8.140625" style="1" customWidth="1"/>
    <col min="11273" max="11273" width="11.421875" style="1" customWidth="1"/>
    <col min="11274" max="11274" width="8.28125" style="1" customWidth="1"/>
    <col min="11275" max="11520" width="9.00390625" style="1" customWidth="1"/>
    <col min="11521" max="11521" width="31.28125" style="1" customWidth="1"/>
    <col min="11522" max="11522" width="22.00390625" style="1" customWidth="1"/>
    <col min="11523" max="11523" width="6.00390625" style="1" customWidth="1"/>
    <col min="11524" max="11524" width="12.8515625" style="1" customWidth="1"/>
    <col min="11525" max="11525" width="8.421875" style="1" customWidth="1"/>
    <col min="11526" max="11526" width="5.421875" style="1" customWidth="1"/>
    <col min="11527" max="11527" width="9.00390625" style="1" customWidth="1"/>
    <col min="11528" max="11528" width="8.140625" style="1" customWidth="1"/>
    <col min="11529" max="11529" width="11.421875" style="1" customWidth="1"/>
    <col min="11530" max="11530" width="8.28125" style="1" customWidth="1"/>
    <col min="11531" max="11776" width="9.00390625" style="1" customWidth="1"/>
    <col min="11777" max="11777" width="31.28125" style="1" customWidth="1"/>
    <col min="11778" max="11778" width="22.00390625" style="1" customWidth="1"/>
    <col min="11779" max="11779" width="6.00390625" style="1" customWidth="1"/>
    <col min="11780" max="11780" width="12.8515625" style="1" customWidth="1"/>
    <col min="11781" max="11781" width="8.421875" style="1" customWidth="1"/>
    <col min="11782" max="11782" width="5.421875" style="1" customWidth="1"/>
    <col min="11783" max="11783" width="9.00390625" style="1" customWidth="1"/>
    <col min="11784" max="11784" width="8.140625" style="1" customWidth="1"/>
    <col min="11785" max="11785" width="11.421875" style="1" customWidth="1"/>
    <col min="11786" max="11786" width="8.28125" style="1" customWidth="1"/>
    <col min="11787" max="12032" width="9.00390625" style="1" customWidth="1"/>
    <col min="12033" max="12033" width="31.28125" style="1" customWidth="1"/>
    <col min="12034" max="12034" width="22.00390625" style="1" customWidth="1"/>
    <col min="12035" max="12035" width="6.00390625" style="1" customWidth="1"/>
    <col min="12036" max="12036" width="12.8515625" style="1" customWidth="1"/>
    <col min="12037" max="12037" width="8.421875" style="1" customWidth="1"/>
    <col min="12038" max="12038" width="5.421875" style="1" customWidth="1"/>
    <col min="12039" max="12039" width="9.00390625" style="1" customWidth="1"/>
    <col min="12040" max="12040" width="8.140625" style="1" customWidth="1"/>
    <col min="12041" max="12041" width="11.421875" style="1" customWidth="1"/>
    <col min="12042" max="12042" width="8.28125" style="1" customWidth="1"/>
    <col min="12043" max="12288" width="9.00390625" style="1" customWidth="1"/>
    <col min="12289" max="12289" width="31.28125" style="1" customWidth="1"/>
    <col min="12290" max="12290" width="22.00390625" style="1" customWidth="1"/>
    <col min="12291" max="12291" width="6.00390625" style="1" customWidth="1"/>
    <col min="12292" max="12292" width="12.8515625" style="1" customWidth="1"/>
    <col min="12293" max="12293" width="8.421875" style="1" customWidth="1"/>
    <col min="12294" max="12294" width="5.421875" style="1" customWidth="1"/>
    <col min="12295" max="12295" width="9.00390625" style="1" customWidth="1"/>
    <col min="12296" max="12296" width="8.140625" style="1" customWidth="1"/>
    <col min="12297" max="12297" width="11.421875" style="1" customWidth="1"/>
    <col min="12298" max="12298" width="8.28125" style="1" customWidth="1"/>
    <col min="12299" max="12544" width="9.00390625" style="1" customWidth="1"/>
    <col min="12545" max="12545" width="31.28125" style="1" customWidth="1"/>
    <col min="12546" max="12546" width="22.00390625" style="1" customWidth="1"/>
    <col min="12547" max="12547" width="6.00390625" style="1" customWidth="1"/>
    <col min="12548" max="12548" width="12.8515625" style="1" customWidth="1"/>
    <col min="12549" max="12549" width="8.421875" style="1" customWidth="1"/>
    <col min="12550" max="12550" width="5.421875" style="1" customWidth="1"/>
    <col min="12551" max="12551" width="9.00390625" style="1" customWidth="1"/>
    <col min="12552" max="12552" width="8.140625" style="1" customWidth="1"/>
    <col min="12553" max="12553" width="11.421875" style="1" customWidth="1"/>
    <col min="12554" max="12554" width="8.28125" style="1" customWidth="1"/>
    <col min="12555" max="12800" width="9.00390625" style="1" customWidth="1"/>
    <col min="12801" max="12801" width="31.28125" style="1" customWidth="1"/>
    <col min="12802" max="12802" width="22.00390625" style="1" customWidth="1"/>
    <col min="12803" max="12803" width="6.00390625" style="1" customWidth="1"/>
    <col min="12804" max="12804" width="12.8515625" style="1" customWidth="1"/>
    <col min="12805" max="12805" width="8.421875" style="1" customWidth="1"/>
    <col min="12806" max="12806" width="5.421875" style="1" customWidth="1"/>
    <col min="12807" max="12807" width="9.00390625" style="1" customWidth="1"/>
    <col min="12808" max="12808" width="8.140625" style="1" customWidth="1"/>
    <col min="12809" max="12809" width="11.421875" style="1" customWidth="1"/>
    <col min="12810" max="12810" width="8.28125" style="1" customWidth="1"/>
    <col min="12811" max="13056" width="9.00390625" style="1" customWidth="1"/>
    <col min="13057" max="13057" width="31.28125" style="1" customWidth="1"/>
    <col min="13058" max="13058" width="22.00390625" style="1" customWidth="1"/>
    <col min="13059" max="13059" width="6.00390625" style="1" customWidth="1"/>
    <col min="13060" max="13060" width="12.8515625" style="1" customWidth="1"/>
    <col min="13061" max="13061" width="8.421875" style="1" customWidth="1"/>
    <col min="13062" max="13062" width="5.421875" style="1" customWidth="1"/>
    <col min="13063" max="13063" width="9.00390625" style="1" customWidth="1"/>
    <col min="13064" max="13064" width="8.140625" style="1" customWidth="1"/>
    <col min="13065" max="13065" width="11.421875" style="1" customWidth="1"/>
    <col min="13066" max="13066" width="8.28125" style="1" customWidth="1"/>
    <col min="13067" max="13312" width="9.00390625" style="1" customWidth="1"/>
    <col min="13313" max="13313" width="31.28125" style="1" customWidth="1"/>
    <col min="13314" max="13314" width="22.00390625" style="1" customWidth="1"/>
    <col min="13315" max="13315" width="6.00390625" style="1" customWidth="1"/>
    <col min="13316" max="13316" width="12.8515625" style="1" customWidth="1"/>
    <col min="13317" max="13317" width="8.421875" style="1" customWidth="1"/>
    <col min="13318" max="13318" width="5.421875" style="1" customWidth="1"/>
    <col min="13319" max="13319" width="9.00390625" style="1" customWidth="1"/>
    <col min="13320" max="13320" width="8.140625" style="1" customWidth="1"/>
    <col min="13321" max="13321" width="11.421875" style="1" customWidth="1"/>
    <col min="13322" max="13322" width="8.28125" style="1" customWidth="1"/>
    <col min="13323" max="13568" width="9.00390625" style="1" customWidth="1"/>
    <col min="13569" max="13569" width="31.28125" style="1" customWidth="1"/>
    <col min="13570" max="13570" width="22.00390625" style="1" customWidth="1"/>
    <col min="13571" max="13571" width="6.00390625" style="1" customWidth="1"/>
    <col min="13572" max="13572" width="12.8515625" style="1" customWidth="1"/>
    <col min="13573" max="13573" width="8.421875" style="1" customWidth="1"/>
    <col min="13574" max="13574" width="5.421875" style="1" customWidth="1"/>
    <col min="13575" max="13575" width="9.00390625" style="1" customWidth="1"/>
    <col min="13576" max="13576" width="8.140625" style="1" customWidth="1"/>
    <col min="13577" max="13577" width="11.421875" style="1" customWidth="1"/>
    <col min="13578" max="13578" width="8.28125" style="1" customWidth="1"/>
    <col min="13579" max="13824" width="9.00390625" style="1" customWidth="1"/>
    <col min="13825" max="13825" width="31.28125" style="1" customWidth="1"/>
    <col min="13826" max="13826" width="22.00390625" style="1" customWidth="1"/>
    <col min="13827" max="13827" width="6.00390625" style="1" customWidth="1"/>
    <col min="13828" max="13828" width="12.8515625" style="1" customWidth="1"/>
    <col min="13829" max="13829" width="8.421875" style="1" customWidth="1"/>
    <col min="13830" max="13830" width="5.421875" style="1" customWidth="1"/>
    <col min="13831" max="13831" width="9.00390625" style="1" customWidth="1"/>
    <col min="13832" max="13832" width="8.140625" style="1" customWidth="1"/>
    <col min="13833" max="13833" width="11.421875" style="1" customWidth="1"/>
    <col min="13834" max="13834" width="8.28125" style="1" customWidth="1"/>
    <col min="13835" max="14080" width="9.00390625" style="1" customWidth="1"/>
    <col min="14081" max="14081" width="31.28125" style="1" customWidth="1"/>
    <col min="14082" max="14082" width="22.00390625" style="1" customWidth="1"/>
    <col min="14083" max="14083" width="6.00390625" style="1" customWidth="1"/>
    <col min="14084" max="14084" width="12.8515625" style="1" customWidth="1"/>
    <col min="14085" max="14085" width="8.421875" style="1" customWidth="1"/>
    <col min="14086" max="14086" width="5.421875" style="1" customWidth="1"/>
    <col min="14087" max="14087" width="9.00390625" style="1" customWidth="1"/>
    <col min="14088" max="14088" width="8.140625" style="1" customWidth="1"/>
    <col min="14089" max="14089" width="11.421875" style="1" customWidth="1"/>
    <col min="14090" max="14090" width="8.28125" style="1" customWidth="1"/>
    <col min="14091" max="14336" width="9.00390625" style="1" customWidth="1"/>
    <col min="14337" max="14337" width="31.28125" style="1" customWidth="1"/>
    <col min="14338" max="14338" width="22.00390625" style="1" customWidth="1"/>
    <col min="14339" max="14339" width="6.00390625" style="1" customWidth="1"/>
    <col min="14340" max="14340" width="12.8515625" style="1" customWidth="1"/>
    <col min="14341" max="14341" width="8.421875" style="1" customWidth="1"/>
    <col min="14342" max="14342" width="5.421875" style="1" customWidth="1"/>
    <col min="14343" max="14343" width="9.00390625" style="1" customWidth="1"/>
    <col min="14344" max="14344" width="8.140625" style="1" customWidth="1"/>
    <col min="14345" max="14345" width="11.421875" style="1" customWidth="1"/>
    <col min="14346" max="14346" width="8.28125" style="1" customWidth="1"/>
    <col min="14347" max="14592" width="9.00390625" style="1" customWidth="1"/>
    <col min="14593" max="14593" width="31.28125" style="1" customWidth="1"/>
    <col min="14594" max="14594" width="22.00390625" style="1" customWidth="1"/>
    <col min="14595" max="14595" width="6.00390625" style="1" customWidth="1"/>
    <col min="14596" max="14596" width="12.8515625" style="1" customWidth="1"/>
    <col min="14597" max="14597" width="8.421875" style="1" customWidth="1"/>
    <col min="14598" max="14598" width="5.421875" style="1" customWidth="1"/>
    <col min="14599" max="14599" width="9.00390625" style="1" customWidth="1"/>
    <col min="14600" max="14600" width="8.140625" style="1" customWidth="1"/>
    <col min="14601" max="14601" width="11.421875" style="1" customWidth="1"/>
    <col min="14602" max="14602" width="8.28125" style="1" customWidth="1"/>
    <col min="14603" max="14848" width="9.00390625" style="1" customWidth="1"/>
    <col min="14849" max="14849" width="31.28125" style="1" customWidth="1"/>
    <col min="14850" max="14850" width="22.00390625" style="1" customWidth="1"/>
    <col min="14851" max="14851" width="6.00390625" style="1" customWidth="1"/>
    <col min="14852" max="14852" width="12.8515625" style="1" customWidth="1"/>
    <col min="14853" max="14853" width="8.421875" style="1" customWidth="1"/>
    <col min="14854" max="14854" width="5.421875" style="1" customWidth="1"/>
    <col min="14855" max="14855" width="9.00390625" style="1" customWidth="1"/>
    <col min="14856" max="14856" width="8.140625" style="1" customWidth="1"/>
    <col min="14857" max="14857" width="11.421875" style="1" customWidth="1"/>
    <col min="14858" max="14858" width="8.28125" style="1" customWidth="1"/>
    <col min="14859" max="15104" width="9.00390625" style="1" customWidth="1"/>
    <col min="15105" max="15105" width="31.28125" style="1" customWidth="1"/>
    <col min="15106" max="15106" width="22.00390625" style="1" customWidth="1"/>
    <col min="15107" max="15107" width="6.00390625" style="1" customWidth="1"/>
    <col min="15108" max="15108" width="12.8515625" style="1" customWidth="1"/>
    <col min="15109" max="15109" width="8.421875" style="1" customWidth="1"/>
    <col min="15110" max="15110" width="5.421875" style="1" customWidth="1"/>
    <col min="15111" max="15111" width="9.00390625" style="1" customWidth="1"/>
    <col min="15112" max="15112" width="8.140625" style="1" customWidth="1"/>
    <col min="15113" max="15113" width="11.421875" style="1" customWidth="1"/>
    <col min="15114" max="15114" width="8.28125" style="1" customWidth="1"/>
    <col min="15115" max="15360" width="9.00390625" style="1" customWidth="1"/>
    <col min="15361" max="15361" width="31.28125" style="1" customWidth="1"/>
    <col min="15362" max="15362" width="22.00390625" style="1" customWidth="1"/>
    <col min="15363" max="15363" width="6.00390625" style="1" customWidth="1"/>
    <col min="15364" max="15364" width="12.8515625" style="1" customWidth="1"/>
    <col min="15365" max="15365" width="8.421875" style="1" customWidth="1"/>
    <col min="15366" max="15366" width="5.421875" style="1" customWidth="1"/>
    <col min="15367" max="15367" width="9.00390625" style="1" customWidth="1"/>
    <col min="15368" max="15368" width="8.140625" style="1" customWidth="1"/>
    <col min="15369" max="15369" width="11.421875" style="1" customWidth="1"/>
    <col min="15370" max="15370" width="8.28125" style="1" customWidth="1"/>
    <col min="15371" max="15616" width="9.00390625" style="1" customWidth="1"/>
    <col min="15617" max="15617" width="31.28125" style="1" customWidth="1"/>
    <col min="15618" max="15618" width="22.00390625" style="1" customWidth="1"/>
    <col min="15619" max="15619" width="6.00390625" style="1" customWidth="1"/>
    <col min="15620" max="15620" width="12.8515625" style="1" customWidth="1"/>
    <col min="15621" max="15621" width="8.421875" style="1" customWidth="1"/>
    <col min="15622" max="15622" width="5.421875" style="1" customWidth="1"/>
    <col min="15623" max="15623" width="9.00390625" style="1" customWidth="1"/>
    <col min="15624" max="15624" width="8.140625" style="1" customWidth="1"/>
    <col min="15625" max="15625" width="11.421875" style="1" customWidth="1"/>
    <col min="15626" max="15626" width="8.28125" style="1" customWidth="1"/>
    <col min="15627" max="15872" width="9.00390625" style="1" customWidth="1"/>
    <col min="15873" max="15873" width="31.28125" style="1" customWidth="1"/>
    <col min="15874" max="15874" width="22.00390625" style="1" customWidth="1"/>
    <col min="15875" max="15875" width="6.00390625" style="1" customWidth="1"/>
    <col min="15876" max="15876" width="12.8515625" style="1" customWidth="1"/>
    <col min="15877" max="15877" width="8.421875" style="1" customWidth="1"/>
    <col min="15878" max="15878" width="5.421875" style="1" customWidth="1"/>
    <col min="15879" max="15879" width="9.00390625" style="1" customWidth="1"/>
    <col min="15880" max="15880" width="8.140625" style="1" customWidth="1"/>
    <col min="15881" max="15881" width="11.421875" style="1" customWidth="1"/>
    <col min="15882" max="15882" width="8.28125" style="1" customWidth="1"/>
    <col min="15883" max="16128" width="9.00390625" style="1" customWidth="1"/>
    <col min="16129" max="16129" width="31.28125" style="1" customWidth="1"/>
    <col min="16130" max="16130" width="22.00390625" style="1" customWidth="1"/>
    <col min="16131" max="16131" width="6.00390625" style="1" customWidth="1"/>
    <col min="16132" max="16132" width="12.8515625" style="1" customWidth="1"/>
    <col min="16133" max="16133" width="8.421875" style="1" customWidth="1"/>
    <col min="16134" max="16134" width="5.421875" style="1" customWidth="1"/>
    <col min="16135" max="16135" width="9.00390625" style="1" customWidth="1"/>
    <col min="16136" max="16136" width="8.140625" style="1" customWidth="1"/>
    <col min="16137" max="16137" width="11.421875" style="1" customWidth="1"/>
    <col min="16138" max="16138" width="8.28125" style="1" customWidth="1"/>
    <col min="16139" max="16384" width="9.00390625" style="1" customWidth="1"/>
  </cols>
  <sheetData>
    <row r="1" spans="1:10" ht="49" customHeight="1">
      <c r="A1" s="3" t="s">
        <v>191</v>
      </c>
      <c r="B1" s="3"/>
      <c r="C1" s="3"/>
      <c r="D1" s="3"/>
      <c r="E1" s="3"/>
      <c r="F1" s="3"/>
      <c r="G1" s="3"/>
      <c r="H1" s="3"/>
      <c r="I1" s="3"/>
      <c r="J1" s="3"/>
    </row>
    <row r="2" spans="1:10" ht="42.75" customHeight="1">
      <c r="A2" s="4" t="s">
        <v>1</v>
      </c>
      <c r="B2" s="4" t="s">
        <v>2</v>
      </c>
      <c r="C2" s="5" t="s">
        <v>3</v>
      </c>
      <c r="D2" s="6" t="s">
        <v>4</v>
      </c>
      <c r="E2" s="6" t="s">
        <v>5</v>
      </c>
      <c r="F2" s="6" t="s">
        <v>6</v>
      </c>
      <c r="G2" s="5" t="s">
        <v>7</v>
      </c>
      <c r="H2" s="7" t="s">
        <v>8</v>
      </c>
      <c r="I2" s="14" t="s">
        <v>9</v>
      </c>
      <c r="J2" s="15" t="s">
        <v>10</v>
      </c>
    </row>
    <row r="3" spans="1:10" ht="27" customHeight="1">
      <c r="A3" s="8" t="s">
        <v>192</v>
      </c>
      <c r="B3" s="8" t="s">
        <v>193</v>
      </c>
      <c r="C3" s="13">
        <v>1</v>
      </c>
      <c r="D3" s="13" t="s">
        <v>194</v>
      </c>
      <c r="E3" s="13" t="s">
        <v>195</v>
      </c>
      <c r="F3" s="13" t="s">
        <v>26</v>
      </c>
      <c r="G3" s="13">
        <v>151.83</v>
      </c>
      <c r="H3" s="10">
        <v>86.9</v>
      </c>
      <c r="I3" s="16">
        <f aca="true" t="shared" si="0" ref="I3:I8">SUM(G3/2*0.4+H3*0.6)</f>
        <v>82.506</v>
      </c>
      <c r="J3" s="17" t="s">
        <v>16</v>
      </c>
    </row>
    <row r="4" spans="1:10" ht="27" customHeight="1">
      <c r="A4" s="11"/>
      <c r="B4" s="11"/>
      <c r="C4" s="13">
        <v>2</v>
      </c>
      <c r="D4" s="13" t="s">
        <v>196</v>
      </c>
      <c r="E4" s="13" t="s">
        <v>197</v>
      </c>
      <c r="F4" s="13" t="s">
        <v>26</v>
      </c>
      <c r="G4" s="13">
        <v>142.33</v>
      </c>
      <c r="H4" s="10">
        <v>86.94</v>
      </c>
      <c r="I4" s="16">
        <f t="shared" si="0"/>
        <v>80.63</v>
      </c>
      <c r="J4" s="17" t="s">
        <v>16</v>
      </c>
    </row>
    <row r="5" spans="1:10" ht="27" customHeight="1">
      <c r="A5" s="11"/>
      <c r="B5" s="11"/>
      <c r="C5" s="13">
        <v>5</v>
      </c>
      <c r="D5" s="13" t="s">
        <v>198</v>
      </c>
      <c r="E5" s="13" t="s">
        <v>199</v>
      </c>
      <c r="F5" s="13" t="s">
        <v>26</v>
      </c>
      <c r="G5" s="13">
        <v>147.33</v>
      </c>
      <c r="H5" s="10">
        <v>82.66</v>
      </c>
      <c r="I5" s="16">
        <f t="shared" si="0"/>
        <v>79.062</v>
      </c>
      <c r="J5" s="17" t="s">
        <v>16</v>
      </c>
    </row>
    <row r="6" spans="1:10" ht="27" customHeight="1">
      <c r="A6" s="11"/>
      <c r="B6" s="11"/>
      <c r="C6" s="13">
        <v>3</v>
      </c>
      <c r="D6" s="13" t="s">
        <v>200</v>
      </c>
      <c r="E6" s="13" t="s">
        <v>201</v>
      </c>
      <c r="F6" s="13" t="s">
        <v>26</v>
      </c>
      <c r="G6" s="13">
        <v>142.33</v>
      </c>
      <c r="H6" s="10">
        <v>83.92</v>
      </c>
      <c r="I6" s="16">
        <f t="shared" si="0"/>
        <v>78.818</v>
      </c>
      <c r="J6" s="17" t="s">
        <v>19</v>
      </c>
    </row>
    <row r="7" spans="1:10" ht="27" customHeight="1">
      <c r="A7" s="11"/>
      <c r="B7" s="11"/>
      <c r="C7" s="13">
        <v>6</v>
      </c>
      <c r="D7" s="13" t="s">
        <v>202</v>
      </c>
      <c r="E7" s="13" t="s">
        <v>203</v>
      </c>
      <c r="F7" s="13" t="s">
        <v>26</v>
      </c>
      <c r="G7" s="13">
        <v>140.83</v>
      </c>
      <c r="H7" s="10">
        <v>83.7</v>
      </c>
      <c r="I7" s="16">
        <f t="shared" si="0"/>
        <v>78.386</v>
      </c>
      <c r="J7" s="17" t="s">
        <v>19</v>
      </c>
    </row>
    <row r="8" spans="1:10" ht="27" customHeight="1">
      <c r="A8" s="12"/>
      <c r="B8" s="12"/>
      <c r="C8" s="13">
        <v>4</v>
      </c>
      <c r="D8" s="13" t="s">
        <v>204</v>
      </c>
      <c r="E8" s="13" t="s">
        <v>205</v>
      </c>
      <c r="F8" s="13" t="s">
        <v>26</v>
      </c>
      <c r="G8" s="13">
        <v>141.5</v>
      </c>
      <c r="H8" s="10">
        <v>80.3</v>
      </c>
      <c r="I8" s="16">
        <f t="shared" si="0"/>
        <v>76.48</v>
      </c>
      <c r="J8" s="17" t="s">
        <v>19</v>
      </c>
    </row>
    <row r="9" spans="1:10" ht="27" customHeight="1">
      <c r="A9" s="8" t="s">
        <v>192</v>
      </c>
      <c r="B9" s="8" t="s">
        <v>206</v>
      </c>
      <c r="C9" s="13">
        <v>9</v>
      </c>
      <c r="D9" s="13" t="s">
        <v>207</v>
      </c>
      <c r="E9" s="13" t="s">
        <v>208</v>
      </c>
      <c r="F9" s="13" t="s">
        <v>15</v>
      </c>
      <c r="G9" s="13">
        <v>141.5</v>
      </c>
      <c r="H9" s="10">
        <v>81.24</v>
      </c>
      <c r="I9" s="16">
        <f aca="true" t="shared" si="1" ref="I9:I11">SUM(G9/2*0.4+H9*0.6)</f>
        <v>77.044</v>
      </c>
      <c r="J9" s="20" t="s">
        <v>16</v>
      </c>
    </row>
    <row r="10" spans="1:10" ht="27" customHeight="1">
      <c r="A10" s="11"/>
      <c r="B10" s="11"/>
      <c r="C10" s="19">
        <v>7</v>
      </c>
      <c r="D10" s="13" t="s">
        <v>209</v>
      </c>
      <c r="E10" s="13" t="s">
        <v>210</v>
      </c>
      <c r="F10" s="13" t="s">
        <v>15</v>
      </c>
      <c r="G10" s="13">
        <v>127.83</v>
      </c>
      <c r="H10" s="10">
        <v>79.66</v>
      </c>
      <c r="I10" s="16">
        <f t="shared" si="1"/>
        <v>73.362</v>
      </c>
      <c r="J10" s="20" t="s">
        <v>19</v>
      </c>
    </row>
    <row r="11" spans="1:10" ht="27" customHeight="1">
      <c r="A11" s="12"/>
      <c r="B11" s="12"/>
      <c r="C11" s="19">
        <v>8</v>
      </c>
      <c r="D11" s="13" t="s">
        <v>211</v>
      </c>
      <c r="E11" s="13" t="s">
        <v>212</v>
      </c>
      <c r="F11" s="13" t="s">
        <v>15</v>
      </c>
      <c r="G11" s="13">
        <v>127.33</v>
      </c>
      <c r="H11" s="10">
        <v>77.98</v>
      </c>
      <c r="I11" s="16">
        <f t="shared" si="1"/>
        <v>72.254</v>
      </c>
      <c r="J11" s="20" t="s">
        <v>19</v>
      </c>
    </row>
    <row r="12" spans="1:10" ht="27" customHeight="1">
      <c r="A12" s="8" t="s">
        <v>192</v>
      </c>
      <c r="B12" s="8" t="s">
        <v>213</v>
      </c>
      <c r="C12" s="13">
        <v>12</v>
      </c>
      <c r="D12" s="13" t="s">
        <v>214</v>
      </c>
      <c r="E12" s="13" t="s">
        <v>215</v>
      </c>
      <c r="F12" s="13" t="s">
        <v>26</v>
      </c>
      <c r="G12" s="13">
        <v>143.5</v>
      </c>
      <c r="H12" s="10">
        <v>88.72</v>
      </c>
      <c r="I12" s="16">
        <f aca="true" t="shared" si="2" ref="I12:I19">SUM(G12/2*0.4+H12*0.6)</f>
        <v>81.932</v>
      </c>
      <c r="J12" s="20" t="s">
        <v>16</v>
      </c>
    </row>
    <row r="13" spans="1:10" ht="27" customHeight="1">
      <c r="A13" s="11"/>
      <c r="B13" s="11"/>
      <c r="C13" s="13">
        <v>11</v>
      </c>
      <c r="D13" s="13" t="s">
        <v>216</v>
      </c>
      <c r="E13" s="13" t="s">
        <v>217</v>
      </c>
      <c r="F13" s="13" t="s">
        <v>26</v>
      </c>
      <c r="G13" s="13">
        <v>142.83</v>
      </c>
      <c r="H13" s="10">
        <v>84.84</v>
      </c>
      <c r="I13" s="16">
        <f t="shared" si="2"/>
        <v>79.47</v>
      </c>
      <c r="J13" s="20" t="s">
        <v>16</v>
      </c>
    </row>
    <row r="14" spans="1:10" ht="27" customHeight="1">
      <c r="A14" s="11"/>
      <c r="B14" s="11"/>
      <c r="C14" s="13">
        <v>13</v>
      </c>
      <c r="D14" s="13" t="s">
        <v>218</v>
      </c>
      <c r="E14" s="13" t="s">
        <v>219</v>
      </c>
      <c r="F14" s="13" t="s">
        <v>26</v>
      </c>
      <c r="G14" s="13">
        <v>146.17</v>
      </c>
      <c r="H14" s="10">
        <v>82.14</v>
      </c>
      <c r="I14" s="16">
        <f t="shared" si="2"/>
        <v>78.518</v>
      </c>
      <c r="J14" s="20" t="s">
        <v>16</v>
      </c>
    </row>
    <row r="15" spans="1:10" ht="27" customHeight="1">
      <c r="A15" s="11"/>
      <c r="B15" s="11"/>
      <c r="C15" s="13">
        <v>10</v>
      </c>
      <c r="D15" s="13" t="s">
        <v>220</v>
      </c>
      <c r="E15" s="13" t="s">
        <v>221</v>
      </c>
      <c r="F15" s="13" t="s">
        <v>26</v>
      </c>
      <c r="G15" s="13">
        <v>141.83</v>
      </c>
      <c r="H15" s="10">
        <v>82.2</v>
      </c>
      <c r="I15" s="16">
        <f t="shared" si="2"/>
        <v>77.686</v>
      </c>
      <c r="J15" s="20" t="s">
        <v>16</v>
      </c>
    </row>
    <row r="16" spans="1:10" ht="27" customHeight="1">
      <c r="A16" s="11"/>
      <c r="B16" s="11"/>
      <c r="C16" s="13">
        <v>15</v>
      </c>
      <c r="D16" s="13" t="s">
        <v>222</v>
      </c>
      <c r="E16" s="13" t="s">
        <v>223</v>
      </c>
      <c r="F16" s="13" t="s">
        <v>26</v>
      </c>
      <c r="G16" s="13">
        <v>143</v>
      </c>
      <c r="H16" s="10">
        <v>81.34</v>
      </c>
      <c r="I16" s="16">
        <f t="shared" si="2"/>
        <v>77.404</v>
      </c>
      <c r="J16" s="20" t="s">
        <v>19</v>
      </c>
    </row>
    <row r="17" spans="1:10" ht="27" customHeight="1">
      <c r="A17" s="11"/>
      <c r="B17" s="11"/>
      <c r="C17" s="13">
        <v>14</v>
      </c>
      <c r="D17" s="13" t="s">
        <v>224</v>
      </c>
      <c r="E17" s="13" t="s">
        <v>225</v>
      </c>
      <c r="F17" s="13" t="s">
        <v>26</v>
      </c>
      <c r="G17" s="13">
        <v>142</v>
      </c>
      <c r="H17" s="10">
        <v>81.06</v>
      </c>
      <c r="I17" s="16">
        <f t="shared" si="2"/>
        <v>77.036</v>
      </c>
      <c r="J17" s="20" t="s">
        <v>19</v>
      </c>
    </row>
    <row r="18" spans="1:10" ht="27" customHeight="1">
      <c r="A18" s="11"/>
      <c r="B18" s="11"/>
      <c r="C18" s="13">
        <v>16</v>
      </c>
      <c r="D18" s="13" t="s">
        <v>226</v>
      </c>
      <c r="E18" s="13" t="s">
        <v>227</v>
      </c>
      <c r="F18" s="13" t="s">
        <v>26</v>
      </c>
      <c r="G18" s="13">
        <v>143.33</v>
      </c>
      <c r="H18" s="10">
        <v>80.52</v>
      </c>
      <c r="I18" s="16">
        <f t="shared" si="2"/>
        <v>76.978</v>
      </c>
      <c r="J18" s="20" t="s">
        <v>19</v>
      </c>
    </row>
    <row r="19" spans="1:10" ht="27" customHeight="1">
      <c r="A19" s="12"/>
      <c r="B19" s="12"/>
      <c r="C19" s="13">
        <v>17</v>
      </c>
      <c r="D19" s="13" t="s">
        <v>228</v>
      </c>
      <c r="E19" s="13" t="s">
        <v>229</v>
      </c>
      <c r="F19" s="13" t="s">
        <v>26</v>
      </c>
      <c r="G19" s="13">
        <v>142.33</v>
      </c>
      <c r="H19" s="10">
        <v>80.72</v>
      </c>
      <c r="I19" s="16">
        <f t="shared" si="2"/>
        <v>76.898</v>
      </c>
      <c r="J19" s="20" t="s">
        <v>19</v>
      </c>
    </row>
    <row r="20" spans="1:10" ht="27" customHeight="1">
      <c r="A20" s="8" t="s">
        <v>192</v>
      </c>
      <c r="B20" s="8" t="s">
        <v>230</v>
      </c>
      <c r="C20" s="13">
        <v>22</v>
      </c>
      <c r="D20" s="13" t="s">
        <v>231</v>
      </c>
      <c r="E20" s="13" t="s">
        <v>232</v>
      </c>
      <c r="F20" s="13" t="s">
        <v>15</v>
      </c>
      <c r="G20" s="13">
        <v>149.67</v>
      </c>
      <c r="H20" s="10">
        <v>83.5</v>
      </c>
      <c r="I20" s="16">
        <f aca="true" t="shared" si="3" ref="I20:I24">SUM(G20/2*0.4+H20*0.6)</f>
        <v>80.034</v>
      </c>
      <c r="J20" s="20" t="s">
        <v>16</v>
      </c>
    </row>
    <row r="21" spans="1:10" ht="27" customHeight="1">
      <c r="A21" s="11"/>
      <c r="B21" s="11"/>
      <c r="C21" s="13">
        <v>21</v>
      </c>
      <c r="D21" s="13" t="s">
        <v>233</v>
      </c>
      <c r="E21" s="13" t="s">
        <v>234</v>
      </c>
      <c r="F21" s="13" t="s">
        <v>15</v>
      </c>
      <c r="G21" s="13">
        <v>146.5</v>
      </c>
      <c r="H21" s="10">
        <v>83.06</v>
      </c>
      <c r="I21" s="16">
        <f t="shared" si="3"/>
        <v>79.136</v>
      </c>
      <c r="J21" s="20" t="s">
        <v>16</v>
      </c>
    </row>
    <row r="22" spans="1:10" ht="27" customHeight="1">
      <c r="A22" s="11"/>
      <c r="B22" s="11"/>
      <c r="C22" s="13">
        <v>18</v>
      </c>
      <c r="D22" s="13" t="s">
        <v>235</v>
      </c>
      <c r="E22" s="13" t="s">
        <v>236</v>
      </c>
      <c r="F22" s="13" t="s">
        <v>15</v>
      </c>
      <c r="G22" s="13">
        <v>147.17</v>
      </c>
      <c r="H22" s="10">
        <v>81.94</v>
      </c>
      <c r="I22" s="16">
        <f t="shared" si="3"/>
        <v>78.598</v>
      </c>
      <c r="J22" s="20" t="s">
        <v>16</v>
      </c>
    </row>
    <row r="23" spans="1:10" ht="27" customHeight="1">
      <c r="A23" s="11"/>
      <c r="B23" s="11"/>
      <c r="C23" s="13">
        <v>19</v>
      </c>
      <c r="D23" s="13" t="s">
        <v>237</v>
      </c>
      <c r="E23" s="13" t="s">
        <v>238</v>
      </c>
      <c r="F23" s="13" t="s">
        <v>15</v>
      </c>
      <c r="G23" s="13">
        <v>138.5</v>
      </c>
      <c r="H23" s="10">
        <v>82.36</v>
      </c>
      <c r="I23" s="16">
        <f t="shared" si="3"/>
        <v>77.116</v>
      </c>
      <c r="J23" s="20" t="s">
        <v>19</v>
      </c>
    </row>
    <row r="24" spans="1:10" ht="27" customHeight="1">
      <c r="A24" s="12"/>
      <c r="B24" s="12"/>
      <c r="C24" s="13">
        <v>20</v>
      </c>
      <c r="D24" s="32" t="s">
        <v>239</v>
      </c>
      <c r="E24" s="13" t="s">
        <v>240</v>
      </c>
      <c r="F24" s="13" t="s">
        <v>15</v>
      </c>
      <c r="G24" s="13">
        <v>136.5</v>
      </c>
      <c r="H24" s="10">
        <v>82.66</v>
      </c>
      <c r="I24" s="16">
        <f t="shared" si="3"/>
        <v>76.896</v>
      </c>
      <c r="J24" s="20" t="s">
        <v>19</v>
      </c>
    </row>
  </sheetData>
  <mergeCells count="9">
    <mergeCell ref="A1:J1"/>
    <mergeCell ref="A3:A8"/>
    <mergeCell ref="A9:A11"/>
    <mergeCell ref="A12:A19"/>
    <mergeCell ref="A20:A24"/>
    <mergeCell ref="B3:B8"/>
    <mergeCell ref="B9:B11"/>
    <mergeCell ref="B12:B19"/>
    <mergeCell ref="B20:B24"/>
  </mergeCells>
  <printOptions/>
  <pageMargins left="0.306944444444444" right="0.306944444444444" top="0.751388888888889" bottom="0.751388888888889" header="0.298611111111111" footer="0.29861111111111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J23"/>
  <sheetViews>
    <sheetView workbookViewId="0" topLeftCell="A11">
      <selection activeCell="A24" sqref="A24:XFD26"/>
    </sheetView>
  </sheetViews>
  <sheetFormatPr defaultColWidth="9.00390625" defaultRowHeight="65.25" customHeight="1"/>
  <cols>
    <col min="1" max="1" width="17.57421875" style="1" customWidth="1"/>
    <col min="2" max="2" width="11.8515625" style="1" customWidth="1"/>
    <col min="3" max="3" width="6.00390625" style="1" customWidth="1"/>
    <col min="4" max="4" width="14.57421875" style="1" customWidth="1"/>
    <col min="5" max="5" width="8.140625" style="1" customWidth="1"/>
    <col min="6" max="6" width="5.140625" style="1" customWidth="1"/>
    <col min="7" max="7" width="7.7109375" style="1" customWidth="1"/>
    <col min="8" max="8" width="7.00390625" style="1" customWidth="1"/>
    <col min="9" max="9" width="9.00390625" style="1" customWidth="1"/>
    <col min="10" max="10" width="8.28125" style="2" customWidth="1"/>
    <col min="11" max="256" width="9.00390625" style="1" customWidth="1"/>
    <col min="257" max="257" width="31.28125" style="1" customWidth="1"/>
    <col min="258" max="258" width="22.00390625" style="1" customWidth="1"/>
    <col min="259" max="259" width="6.00390625" style="1" customWidth="1"/>
    <col min="260" max="260" width="12.8515625" style="1" customWidth="1"/>
    <col min="261" max="261" width="8.421875" style="1" customWidth="1"/>
    <col min="262" max="262" width="5.421875" style="1" customWidth="1"/>
    <col min="263" max="263" width="9.00390625" style="1" customWidth="1"/>
    <col min="264" max="264" width="8.140625" style="1" customWidth="1"/>
    <col min="265" max="265" width="11.421875" style="1" customWidth="1"/>
    <col min="266" max="266" width="8.28125" style="1" customWidth="1"/>
    <col min="267" max="512" width="9.00390625" style="1" customWidth="1"/>
    <col min="513" max="513" width="31.28125" style="1" customWidth="1"/>
    <col min="514" max="514" width="22.00390625" style="1" customWidth="1"/>
    <col min="515" max="515" width="6.00390625" style="1" customWidth="1"/>
    <col min="516" max="516" width="12.8515625" style="1" customWidth="1"/>
    <col min="517" max="517" width="8.421875" style="1" customWidth="1"/>
    <col min="518" max="518" width="5.421875" style="1" customWidth="1"/>
    <col min="519" max="519" width="9.00390625" style="1" customWidth="1"/>
    <col min="520" max="520" width="8.140625" style="1" customWidth="1"/>
    <col min="521" max="521" width="11.421875" style="1" customWidth="1"/>
    <col min="522" max="522" width="8.28125" style="1" customWidth="1"/>
    <col min="523" max="768" width="9.00390625" style="1" customWidth="1"/>
    <col min="769" max="769" width="31.28125" style="1" customWidth="1"/>
    <col min="770" max="770" width="22.00390625" style="1" customWidth="1"/>
    <col min="771" max="771" width="6.00390625" style="1" customWidth="1"/>
    <col min="772" max="772" width="12.8515625" style="1" customWidth="1"/>
    <col min="773" max="773" width="8.421875" style="1" customWidth="1"/>
    <col min="774" max="774" width="5.421875" style="1" customWidth="1"/>
    <col min="775" max="775" width="9.00390625" style="1" customWidth="1"/>
    <col min="776" max="776" width="8.140625" style="1" customWidth="1"/>
    <col min="777" max="777" width="11.421875" style="1" customWidth="1"/>
    <col min="778" max="778" width="8.28125" style="1" customWidth="1"/>
    <col min="779" max="1024" width="9.00390625" style="1" customWidth="1"/>
    <col min="1025" max="1025" width="31.28125" style="1" customWidth="1"/>
    <col min="1026" max="1026" width="22.00390625" style="1" customWidth="1"/>
    <col min="1027" max="1027" width="6.00390625" style="1" customWidth="1"/>
    <col min="1028" max="1028" width="12.8515625" style="1" customWidth="1"/>
    <col min="1029" max="1029" width="8.421875" style="1" customWidth="1"/>
    <col min="1030" max="1030" width="5.421875" style="1" customWidth="1"/>
    <col min="1031" max="1031" width="9.00390625" style="1" customWidth="1"/>
    <col min="1032" max="1032" width="8.140625" style="1" customWidth="1"/>
    <col min="1033" max="1033" width="11.421875" style="1" customWidth="1"/>
    <col min="1034" max="1034" width="8.28125" style="1" customWidth="1"/>
    <col min="1035" max="1280" width="9.00390625" style="1" customWidth="1"/>
    <col min="1281" max="1281" width="31.28125" style="1" customWidth="1"/>
    <col min="1282" max="1282" width="22.00390625" style="1" customWidth="1"/>
    <col min="1283" max="1283" width="6.00390625" style="1" customWidth="1"/>
    <col min="1284" max="1284" width="12.8515625" style="1" customWidth="1"/>
    <col min="1285" max="1285" width="8.421875" style="1" customWidth="1"/>
    <col min="1286" max="1286" width="5.421875" style="1" customWidth="1"/>
    <col min="1287" max="1287" width="9.00390625" style="1" customWidth="1"/>
    <col min="1288" max="1288" width="8.140625" style="1" customWidth="1"/>
    <col min="1289" max="1289" width="11.421875" style="1" customWidth="1"/>
    <col min="1290" max="1290" width="8.28125" style="1" customWidth="1"/>
    <col min="1291" max="1536" width="9.00390625" style="1" customWidth="1"/>
    <col min="1537" max="1537" width="31.28125" style="1" customWidth="1"/>
    <col min="1538" max="1538" width="22.00390625" style="1" customWidth="1"/>
    <col min="1539" max="1539" width="6.00390625" style="1" customWidth="1"/>
    <col min="1540" max="1540" width="12.8515625" style="1" customWidth="1"/>
    <col min="1541" max="1541" width="8.421875" style="1" customWidth="1"/>
    <col min="1542" max="1542" width="5.421875" style="1" customWidth="1"/>
    <col min="1543" max="1543" width="9.00390625" style="1" customWidth="1"/>
    <col min="1544" max="1544" width="8.140625" style="1" customWidth="1"/>
    <col min="1545" max="1545" width="11.421875" style="1" customWidth="1"/>
    <col min="1546" max="1546" width="8.28125" style="1" customWidth="1"/>
    <col min="1547" max="1792" width="9.00390625" style="1" customWidth="1"/>
    <col min="1793" max="1793" width="31.28125" style="1" customWidth="1"/>
    <col min="1794" max="1794" width="22.00390625" style="1" customWidth="1"/>
    <col min="1795" max="1795" width="6.00390625" style="1" customWidth="1"/>
    <col min="1796" max="1796" width="12.8515625" style="1" customWidth="1"/>
    <col min="1797" max="1797" width="8.421875" style="1" customWidth="1"/>
    <col min="1798" max="1798" width="5.421875" style="1" customWidth="1"/>
    <col min="1799" max="1799" width="9.00390625" style="1" customWidth="1"/>
    <col min="1800" max="1800" width="8.140625" style="1" customWidth="1"/>
    <col min="1801" max="1801" width="11.421875" style="1" customWidth="1"/>
    <col min="1802" max="1802" width="8.28125" style="1" customWidth="1"/>
    <col min="1803" max="2048" width="9.00390625" style="1" customWidth="1"/>
    <col min="2049" max="2049" width="31.28125" style="1" customWidth="1"/>
    <col min="2050" max="2050" width="22.00390625" style="1" customWidth="1"/>
    <col min="2051" max="2051" width="6.00390625" style="1" customWidth="1"/>
    <col min="2052" max="2052" width="12.8515625" style="1" customWidth="1"/>
    <col min="2053" max="2053" width="8.421875" style="1" customWidth="1"/>
    <col min="2054" max="2054" width="5.421875" style="1" customWidth="1"/>
    <col min="2055" max="2055" width="9.00390625" style="1" customWidth="1"/>
    <col min="2056" max="2056" width="8.140625" style="1" customWidth="1"/>
    <col min="2057" max="2057" width="11.421875" style="1" customWidth="1"/>
    <col min="2058" max="2058" width="8.28125" style="1" customWidth="1"/>
    <col min="2059" max="2304" width="9.00390625" style="1" customWidth="1"/>
    <col min="2305" max="2305" width="31.28125" style="1" customWidth="1"/>
    <col min="2306" max="2306" width="22.00390625" style="1" customWidth="1"/>
    <col min="2307" max="2307" width="6.00390625" style="1" customWidth="1"/>
    <col min="2308" max="2308" width="12.8515625" style="1" customWidth="1"/>
    <col min="2309" max="2309" width="8.421875" style="1" customWidth="1"/>
    <col min="2310" max="2310" width="5.421875" style="1" customWidth="1"/>
    <col min="2311" max="2311" width="9.00390625" style="1" customWidth="1"/>
    <col min="2312" max="2312" width="8.140625" style="1" customWidth="1"/>
    <col min="2313" max="2313" width="11.421875" style="1" customWidth="1"/>
    <col min="2314" max="2314" width="8.28125" style="1" customWidth="1"/>
    <col min="2315" max="2560" width="9.00390625" style="1" customWidth="1"/>
    <col min="2561" max="2561" width="31.28125" style="1" customWidth="1"/>
    <col min="2562" max="2562" width="22.00390625" style="1" customWidth="1"/>
    <col min="2563" max="2563" width="6.00390625" style="1" customWidth="1"/>
    <col min="2564" max="2564" width="12.8515625" style="1" customWidth="1"/>
    <col min="2565" max="2565" width="8.421875" style="1" customWidth="1"/>
    <col min="2566" max="2566" width="5.421875" style="1" customWidth="1"/>
    <col min="2567" max="2567" width="9.00390625" style="1" customWidth="1"/>
    <col min="2568" max="2568" width="8.140625" style="1" customWidth="1"/>
    <col min="2569" max="2569" width="11.421875" style="1" customWidth="1"/>
    <col min="2570" max="2570" width="8.28125" style="1" customWidth="1"/>
    <col min="2571" max="2816" width="9.00390625" style="1" customWidth="1"/>
    <col min="2817" max="2817" width="31.28125" style="1" customWidth="1"/>
    <col min="2818" max="2818" width="22.00390625" style="1" customWidth="1"/>
    <col min="2819" max="2819" width="6.00390625" style="1" customWidth="1"/>
    <col min="2820" max="2820" width="12.8515625" style="1" customWidth="1"/>
    <col min="2821" max="2821" width="8.421875" style="1" customWidth="1"/>
    <col min="2822" max="2822" width="5.421875" style="1" customWidth="1"/>
    <col min="2823" max="2823" width="9.00390625" style="1" customWidth="1"/>
    <col min="2824" max="2824" width="8.140625" style="1" customWidth="1"/>
    <col min="2825" max="2825" width="11.421875" style="1" customWidth="1"/>
    <col min="2826" max="2826" width="8.28125" style="1" customWidth="1"/>
    <col min="2827" max="3072" width="9.00390625" style="1" customWidth="1"/>
    <col min="3073" max="3073" width="31.28125" style="1" customWidth="1"/>
    <col min="3074" max="3074" width="22.00390625" style="1" customWidth="1"/>
    <col min="3075" max="3075" width="6.00390625" style="1" customWidth="1"/>
    <col min="3076" max="3076" width="12.8515625" style="1" customWidth="1"/>
    <col min="3077" max="3077" width="8.421875" style="1" customWidth="1"/>
    <col min="3078" max="3078" width="5.421875" style="1" customWidth="1"/>
    <col min="3079" max="3079" width="9.00390625" style="1" customWidth="1"/>
    <col min="3080" max="3080" width="8.140625" style="1" customWidth="1"/>
    <col min="3081" max="3081" width="11.421875" style="1" customWidth="1"/>
    <col min="3082" max="3082" width="8.28125" style="1" customWidth="1"/>
    <col min="3083" max="3328" width="9.00390625" style="1" customWidth="1"/>
    <col min="3329" max="3329" width="31.28125" style="1" customWidth="1"/>
    <col min="3330" max="3330" width="22.00390625" style="1" customWidth="1"/>
    <col min="3331" max="3331" width="6.00390625" style="1" customWidth="1"/>
    <col min="3332" max="3332" width="12.8515625" style="1" customWidth="1"/>
    <col min="3333" max="3333" width="8.421875" style="1" customWidth="1"/>
    <col min="3334" max="3334" width="5.421875" style="1" customWidth="1"/>
    <col min="3335" max="3335" width="9.00390625" style="1" customWidth="1"/>
    <col min="3336" max="3336" width="8.140625" style="1" customWidth="1"/>
    <col min="3337" max="3337" width="11.421875" style="1" customWidth="1"/>
    <col min="3338" max="3338" width="8.28125" style="1" customWidth="1"/>
    <col min="3339" max="3584" width="9.00390625" style="1" customWidth="1"/>
    <col min="3585" max="3585" width="31.28125" style="1" customWidth="1"/>
    <col min="3586" max="3586" width="22.00390625" style="1" customWidth="1"/>
    <col min="3587" max="3587" width="6.00390625" style="1" customWidth="1"/>
    <col min="3588" max="3588" width="12.8515625" style="1" customWidth="1"/>
    <col min="3589" max="3589" width="8.421875" style="1" customWidth="1"/>
    <col min="3590" max="3590" width="5.421875" style="1" customWidth="1"/>
    <col min="3591" max="3591" width="9.00390625" style="1" customWidth="1"/>
    <col min="3592" max="3592" width="8.140625" style="1" customWidth="1"/>
    <col min="3593" max="3593" width="11.421875" style="1" customWidth="1"/>
    <col min="3594" max="3594" width="8.28125" style="1" customWidth="1"/>
    <col min="3595" max="3840" width="9.00390625" style="1" customWidth="1"/>
    <col min="3841" max="3841" width="31.28125" style="1" customWidth="1"/>
    <col min="3842" max="3842" width="22.00390625" style="1" customWidth="1"/>
    <col min="3843" max="3843" width="6.00390625" style="1" customWidth="1"/>
    <col min="3844" max="3844" width="12.8515625" style="1" customWidth="1"/>
    <col min="3845" max="3845" width="8.421875" style="1" customWidth="1"/>
    <col min="3846" max="3846" width="5.421875" style="1" customWidth="1"/>
    <col min="3847" max="3847" width="9.00390625" style="1" customWidth="1"/>
    <col min="3848" max="3848" width="8.140625" style="1" customWidth="1"/>
    <col min="3849" max="3849" width="11.421875" style="1" customWidth="1"/>
    <col min="3850" max="3850" width="8.28125" style="1" customWidth="1"/>
    <col min="3851" max="4096" width="9.00390625" style="1" customWidth="1"/>
    <col min="4097" max="4097" width="31.28125" style="1" customWidth="1"/>
    <col min="4098" max="4098" width="22.00390625" style="1" customWidth="1"/>
    <col min="4099" max="4099" width="6.00390625" style="1" customWidth="1"/>
    <col min="4100" max="4100" width="12.8515625" style="1" customWidth="1"/>
    <col min="4101" max="4101" width="8.421875" style="1" customWidth="1"/>
    <col min="4102" max="4102" width="5.421875" style="1" customWidth="1"/>
    <col min="4103" max="4103" width="9.00390625" style="1" customWidth="1"/>
    <col min="4104" max="4104" width="8.140625" style="1" customWidth="1"/>
    <col min="4105" max="4105" width="11.421875" style="1" customWidth="1"/>
    <col min="4106" max="4106" width="8.28125" style="1" customWidth="1"/>
    <col min="4107" max="4352" width="9.00390625" style="1" customWidth="1"/>
    <col min="4353" max="4353" width="31.28125" style="1" customWidth="1"/>
    <col min="4354" max="4354" width="22.00390625" style="1" customWidth="1"/>
    <col min="4355" max="4355" width="6.00390625" style="1" customWidth="1"/>
    <col min="4356" max="4356" width="12.8515625" style="1" customWidth="1"/>
    <col min="4357" max="4357" width="8.421875" style="1" customWidth="1"/>
    <col min="4358" max="4358" width="5.421875" style="1" customWidth="1"/>
    <col min="4359" max="4359" width="9.00390625" style="1" customWidth="1"/>
    <col min="4360" max="4360" width="8.140625" style="1" customWidth="1"/>
    <col min="4361" max="4361" width="11.421875" style="1" customWidth="1"/>
    <col min="4362" max="4362" width="8.28125" style="1" customWidth="1"/>
    <col min="4363" max="4608" width="9.00390625" style="1" customWidth="1"/>
    <col min="4609" max="4609" width="31.28125" style="1" customWidth="1"/>
    <col min="4610" max="4610" width="22.00390625" style="1" customWidth="1"/>
    <col min="4611" max="4611" width="6.00390625" style="1" customWidth="1"/>
    <col min="4612" max="4612" width="12.8515625" style="1" customWidth="1"/>
    <col min="4613" max="4613" width="8.421875" style="1" customWidth="1"/>
    <col min="4614" max="4614" width="5.421875" style="1" customWidth="1"/>
    <col min="4615" max="4615" width="9.00390625" style="1" customWidth="1"/>
    <col min="4616" max="4616" width="8.140625" style="1" customWidth="1"/>
    <col min="4617" max="4617" width="11.421875" style="1" customWidth="1"/>
    <col min="4618" max="4618" width="8.28125" style="1" customWidth="1"/>
    <col min="4619" max="4864" width="9.00390625" style="1" customWidth="1"/>
    <col min="4865" max="4865" width="31.28125" style="1" customWidth="1"/>
    <col min="4866" max="4866" width="22.00390625" style="1" customWidth="1"/>
    <col min="4867" max="4867" width="6.00390625" style="1" customWidth="1"/>
    <col min="4868" max="4868" width="12.8515625" style="1" customWidth="1"/>
    <col min="4869" max="4869" width="8.421875" style="1" customWidth="1"/>
    <col min="4870" max="4870" width="5.421875" style="1" customWidth="1"/>
    <col min="4871" max="4871" width="9.00390625" style="1" customWidth="1"/>
    <col min="4872" max="4872" width="8.140625" style="1" customWidth="1"/>
    <col min="4873" max="4873" width="11.421875" style="1" customWidth="1"/>
    <col min="4874" max="4874" width="8.28125" style="1" customWidth="1"/>
    <col min="4875" max="5120" width="9.00390625" style="1" customWidth="1"/>
    <col min="5121" max="5121" width="31.28125" style="1" customWidth="1"/>
    <col min="5122" max="5122" width="22.00390625" style="1" customWidth="1"/>
    <col min="5123" max="5123" width="6.00390625" style="1" customWidth="1"/>
    <col min="5124" max="5124" width="12.8515625" style="1" customWidth="1"/>
    <col min="5125" max="5125" width="8.421875" style="1" customWidth="1"/>
    <col min="5126" max="5126" width="5.421875" style="1" customWidth="1"/>
    <col min="5127" max="5127" width="9.00390625" style="1" customWidth="1"/>
    <col min="5128" max="5128" width="8.140625" style="1" customWidth="1"/>
    <col min="5129" max="5129" width="11.421875" style="1" customWidth="1"/>
    <col min="5130" max="5130" width="8.28125" style="1" customWidth="1"/>
    <col min="5131" max="5376" width="9.00390625" style="1" customWidth="1"/>
    <col min="5377" max="5377" width="31.28125" style="1" customWidth="1"/>
    <col min="5378" max="5378" width="22.00390625" style="1" customWidth="1"/>
    <col min="5379" max="5379" width="6.00390625" style="1" customWidth="1"/>
    <col min="5380" max="5380" width="12.8515625" style="1" customWidth="1"/>
    <col min="5381" max="5381" width="8.421875" style="1" customWidth="1"/>
    <col min="5382" max="5382" width="5.421875" style="1" customWidth="1"/>
    <col min="5383" max="5383" width="9.00390625" style="1" customWidth="1"/>
    <col min="5384" max="5384" width="8.140625" style="1" customWidth="1"/>
    <col min="5385" max="5385" width="11.421875" style="1" customWidth="1"/>
    <col min="5386" max="5386" width="8.28125" style="1" customWidth="1"/>
    <col min="5387" max="5632" width="9.00390625" style="1" customWidth="1"/>
    <col min="5633" max="5633" width="31.28125" style="1" customWidth="1"/>
    <col min="5634" max="5634" width="22.00390625" style="1" customWidth="1"/>
    <col min="5635" max="5635" width="6.00390625" style="1" customWidth="1"/>
    <col min="5636" max="5636" width="12.8515625" style="1" customWidth="1"/>
    <col min="5637" max="5637" width="8.421875" style="1" customWidth="1"/>
    <col min="5638" max="5638" width="5.421875" style="1" customWidth="1"/>
    <col min="5639" max="5639" width="9.00390625" style="1" customWidth="1"/>
    <col min="5640" max="5640" width="8.140625" style="1" customWidth="1"/>
    <col min="5641" max="5641" width="11.421875" style="1" customWidth="1"/>
    <col min="5642" max="5642" width="8.28125" style="1" customWidth="1"/>
    <col min="5643" max="5888" width="9.00390625" style="1" customWidth="1"/>
    <col min="5889" max="5889" width="31.28125" style="1" customWidth="1"/>
    <col min="5890" max="5890" width="22.00390625" style="1" customWidth="1"/>
    <col min="5891" max="5891" width="6.00390625" style="1" customWidth="1"/>
    <col min="5892" max="5892" width="12.8515625" style="1" customWidth="1"/>
    <col min="5893" max="5893" width="8.421875" style="1" customWidth="1"/>
    <col min="5894" max="5894" width="5.421875" style="1" customWidth="1"/>
    <col min="5895" max="5895" width="9.00390625" style="1" customWidth="1"/>
    <col min="5896" max="5896" width="8.140625" style="1" customWidth="1"/>
    <col min="5897" max="5897" width="11.421875" style="1" customWidth="1"/>
    <col min="5898" max="5898" width="8.28125" style="1" customWidth="1"/>
    <col min="5899" max="6144" width="9.00390625" style="1" customWidth="1"/>
    <col min="6145" max="6145" width="31.28125" style="1" customWidth="1"/>
    <col min="6146" max="6146" width="22.00390625" style="1" customWidth="1"/>
    <col min="6147" max="6147" width="6.00390625" style="1" customWidth="1"/>
    <col min="6148" max="6148" width="12.8515625" style="1" customWidth="1"/>
    <col min="6149" max="6149" width="8.421875" style="1" customWidth="1"/>
    <col min="6150" max="6150" width="5.421875" style="1" customWidth="1"/>
    <col min="6151" max="6151" width="9.00390625" style="1" customWidth="1"/>
    <col min="6152" max="6152" width="8.140625" style="1" customWidth="1"/>
    <col min="6153" max="6153" width="11.421875" style="1" customWidth="1"/>
    <col min="6154" max="6154" width="8.28125" style="1" customWidth="1"/>
    <col min="6155" max="6400" width="9.00390625" style="1" customWidth="1"/>
    <col min="6401" max="6401" width="31.28125" style="1" customWidth="1"/>
    <col min="6402" max="6402" width="22.00390625" style="1" customWidth="1"/>
    <col min="6403" max="6403" width="6.00390625" style="1" customWidth="1"/>
    <col min="6404" max="6404" width="12.8515625" style="1" customWidth="1"/>
    <col min="6405" max="6405" width="8.421875" style="1" customWidth="1"/>
    <col min="6406" max="6406" width="5.421875" style="1" customWidth="1"/>
    <col min="6407" max="6407" width="9.00390625" style="1" customWidth="1"/>
    <col min="6408" max="6408" width="8.140625" style="1" customWidth="1"/>
    <col min="6409" max="6409" width="11.421875" style="1" customWidth="1"/>
    <col min="6410" max="6410" width="8.28125" style="1" customWidth="1"/>
    <col min="6411" max="6656" width="9.00390625" style="1" customWidth="1"/>
    <col min="6657" max="6657" width="31.28125" style="1" customWidth="1"/>
    <col min="6658" max="6658" width="22.00390625" style="1" customWidth="1"/>
    <col min="6659" max="6659" width="6.00390625" style="1" customWidth="1"/>
    <col min="6660" max="6660" width="12.8515625" style="1" customWidth="1"/>
    <col min="6661" max="6661" width="8.421875" style="1" customWidth="1"/>
    <col min="6662" max="6662" width="5.421875" style="1" customWidth="1"/>
    <col min="6663" max="6663" width="9.00390625" style="1" customWidth="1"/>
    <col min="6664" max="6664" width="8.140625" style="1" customWidth="1"/>
    <col min="6665" max="6665" width="11.421875" style="1" customWidth="1"/>
    <col min="6666" max="6666" width="8.28125" style="1" customWidth="1"/>
    <col min="6667" max="6912" width="9.00390625" style="1" customWidth="1"/>
    <col min="6913" max="6913" width="31.28125" style="1" customWidth="1"/>
    <col min="6914" max="6914" width="22.00390625" style="1" customWidth="1"/>
    <col min="6915" max="6915" width="6.00390625" style="1" customWidth="1"/>
    <col min="6916" max="6916" width="12.8515625" style="1" customWidth="1"/>
    <col min="6917" max="6917" width="8.421875" style="1" customWidth="1"/>
    <col min="6918" max="6918" width="5.421875" style="1" customWidth="1"/>
    <col min="6919" max="6919" width="9.00390625" style="1" customWidth="1"/>
    <col min="6920" max="6920" width="8.140625" style="1" customWidth="1"/>
    <col min="6921" max="6921" width="11.421875" style="1" customWidth="1"/>
    <col min="6922" max="6922" width="8.28125" style="1" customWidth="1"/>
    <col min="6923" max="7168" width="9.00390625" style="1" customWidth="1"/>
    <col min="7169" max="7169" width="31.28125" style="1" customWidth="1"/>
    <col min="7170" max="7170" width="22.00390625" style="1" customWidth="1"/>
    <col min="7171" max="7171" width="6.00390625" style="1" customWidth="1"/>
    <col min="7172" max="7172" width="12.8515625" style="1" customWidth="1"/>
    <col min="7173" max="7173" width="8.421875" style="1" customWidth="1"/>
    <col min="7174" max="7174" width="5.421875" style="1" customWidth="1"/>
    <col min="7175" max="7175" width="9.00390625" style="1" customWidth="1"/>
    <col min="7176" max="7176" width="8.140625" style="1" customWidth="1"/>
    <col min="7177" max="7177" width="11.421875" style="1" customWidth="1"/>
    <col min="7178" max="7178" width="8.28125" style="1" customWidth="1"/>
    <col min="7179" max="7424" width="9.00390625" style="1" customWidth="1"/>
    <col min="7425" max="7425" width="31.28125" style="1" customWidth="1"/>
    <col min="7426" max="7426" width="22.00390625" style="1" customWidth="1"/>
    <col min="7427" max="7427" width="6.00390625" style="1" customWidth="1"/>
    <col min="7428" max="7428" width="12.8515625" style="1" customWidth="1"/>
    <col min="7429" max="7429" width="8.421875" style="1" customWidth="1"/>
    <col min="7430" max="7430" width="5.421875" style="1" customWidth="1"/>
    <col min="7431" max="7431" width="9.00390625" style="1" customWidth="1"/>
    <col min="7432" max="7432" width="8.140625" style="1" customWidth="1"/>
    <col min="7433" max="7433" width="11.421875" style="1" customWidth="1"/>
    <col min="7434" max="7434" width="8.28125" style="1" customWidth="1"/>
    <col min="7435" max="7680" width="9.00390625" style="1" customWidth="1"/>
    <col min="7681" max="7681" width="31.28125" style="1" customWidth="1"/>
    <col min="7682" max="7682" width="22.00390625" style="1" customWidth="1"/>
    <col min="7683" max="7683" width="6.00390625" style="1" customWidth="1"/>
    <col min="7684" max="7684" width="12.8515625" style="1" customWidth="1"/>
    <col min="7685" max="7685" width="8.421875" style="1" customWidth="1"/>
    <col min="7686" max="7686" width="5.421875" style="1" customWidth="1"/>
    <col min="7687" max="7687" width="9.00390625" style="1" customWidth="1"/>
    <col min="7688" max="7688" width="8.140625" style="1" customWidth="1"/>
    <col min="7689" max="7689" width="11.421875" style="1" customWidth="1"/>
    <col min="7690" max="7690" width="8.28125" style="1" customWidth="1"/>
    <col min="7691" max="7936" width="9.00390625" style="1" customWidth="1"/>
    <col min="7937" max="7937" width="31.28125" style="1" customWidth="1"/>
    <col min="7938" max="7938" width="22.00390625" style="1" customWidth="1"/>
    <col min="7939" max="7939" width="6.00390625" style="1" customWidth="1"/>
    <col min="7940" max="7940" width="12.8515625" style="1" customWidth="1"/>
    <col min="7941" max="7941" width="8.421875" style="1" customWidth="1"/>
    <col min="7942" max="7942" width="5.421875" style="1" customWidth="1"/>
    <col min="7943" max="7943" width="9.00390625" style="1" customWidth="1"/>
    <col min="7944" max="7944" width="8.140625" style="1" customWidth="1"/>
    <col min="7945" max="7945" width="11.421875" style="1" customWidth="1"/>
    <col min="7946" max="7946" width="8.28125" style="1" customWidth="1"/>
    <col min="7947" max="8192" width="9.00390625" style="1" customWidth="1"/>
    <col min="8193" max="8193" width="31.28125" style="1" customWidth="1"/>
    <col min="8194" max="8194" width="22.00390625" style="1" customWidth="1"/>
    <col min="8195" max="8195" width="6.00390625" style="1" customWidth="1"/>
    <col min="8196" max="8196" width="12.8515625" style="1" customWidth="1"/>
    <col min="8197" max="8197" width="8.421875" style="1" customWidth="1"/>
    <col min="8198" max="8198" width="5.421875" style="1" customWidth="1"/>
    <col min="8199" max="8199" width="9.00390625" style="1" customWidth="1"/>
    <col min="8200" max="8200" width="8.140625" style="1" customWidth="1"/>
    <col min="8201" max="8201" width="11.421875" style="1" customWidth="1"/>
    <col min="8202" max="8202" width="8.28125" style="1" customWidth="1"/>
    <col min="8203" max="8448" width="9.00390625" style="1" customWidth="1"/>
    <col min="8449" max="8449" width="31.28125" style="1" customWidth="1"/>
    <col min="8450" max="8450" width="22.00390625" style="1" customWidth="1"/>
    <col min="8451" max="8451" width="6.00390625" style="1" customWidth="1"/>
    <col min="8452" max="8452" width="12.8515625" style="1" customWidth="1"/>
    <col min="8453" max="8453" width="8.421875" style="1" customWidth="1"/>
    <col min="8454" max="8454" width="5.421875" style="1" customWidth="1"/>
    <col min="8455" max="8455" width="9.00390625" style="1" customWidth="1"/>
    <col min="8456" max="8456" width="8.140625" style="1" customWidth="1"/>
    <col min="8457" max="8457" width="11.421875" style="1" customWidth="1"/>
    <col min="8458" max="8458" width="8.28125" style="1" customWidth="1"/>
    <col min="8459" max="8704" width="9.00390625" style="1" customWidth="1"/>
    <col min="8705" max="8705" width="31.28125" style="1" customWidth="1"/>
    <col min="8706" max="8706" width="22.00390625" style="1" customWidth="1"/>
    <col min="8707" max="8707" width="6.00390625" style="1" customWidth="1"/>
    <col min="8708" max="8708" width="12.8515625" style="1" customWidth="1"/>
    <col min="8709" max="8709" width="8.421875" style="1" customWidth="1"/>
    <col min="8710" max="8710" width="5.421875" style="1" customWidth="1"/>
    <col min="8711" max="8711" width="9.00390625" style="1" customWidth="1"/>
    <col min="8712" max="8712" width="8.140625" style="1" customWidth="1"/>
    <col min="8713" max="8713" width="11.421875" style="1" customWidth="1"/>
    <col min="8714" max="8714" width="8.28125" style="1" customWidth="1"/>
    <col min="8715" max="8960" width="9.00390625" style="1" customWidth="1"/>
    <col min="8961" max="8961" width="31.28125" style="1" customWidth="1"/>
    <col min="8962" max="8962" width="22.00390625" style="1" customWidth="1"/>
    <col min="8963" max="8963" width="6.00390625" style="1" customWidth="1"/>
    <col min="8964" max="8964" width="12.8515625" style="1" customWidth="1"/>
    <col min="8965" max="8965" width="8.421875" style="1" customWidth="1"/>
    <col min="8966" max="8966" width="5.421875" style="1" customWidth="1"/>
    <col min="8967" max="8967" width="9.00390625" style="1" customWidth="1"/>
    <col min="8968" max="8968" width="8.140625" style="1" customWidth="1"/>
    <col min="8969" max="8969" width="11.421875" style="1" customWidth="1"/>
    <col min="8970" max="8970" width="8.28125" style="1" customWidth="1"/>
    <col min="8971" max="9216" width="9.00390625" style="1" customWidth="1"/>
    <col min="9217" max="9217" width="31.28125" style="1" customWidth="1"/>
    <col min="9218" max="9218" width="22.00390625" style="1" customWidth="1"/>
    <col min="9219" max="9219" width="6.00390625" style="1" customWidth="1"/>
    <col min="9220" max="9220" width="12.8515625" style="1" customWidth="1"/>
    <col min="9221" max="9221" width="8.421875" style="1" customWidth="1"/>
    <col min="9222" max="9222" width="5.421875" style="1" customWidth="1"/>
    <col min="9223" max="9223" width="9.00390625" style="1" customWidth="1"/>
    <col min="9224" max="9224" width="8.140625" style="1" customWidth="1"/>
    <col min="9225" max="9225" width="11.421875" style="1" customWidth="1"/>
    <col min="9226" max="9226" width="8.28125" style="1" customWidth="1"/>
    <col min="9227" max="9472" width="9.00390625" style="1" customWidth="1"/>
    <col min="9473" max="9473" width="31.28125" style="1" customWidth="1"/>
    <col min="9474" max="9474" width="22.00390625" style="1" customWidth="1"/>
    <col min="9475" max="9475" width="6.00390625" style="1" customWidth="1"/>
    <col min="9476" max="9476" width="12.8515625" style="1" customWidth="1"/>
    <col min="9477" max="9477" width="8.421875" style="1" customWidth="1"/>
    <col min="9478" max="9478" width="5.421875" style="1" customWidth="1"/>
    <col min="9479" max="9479" width="9.00390625" style="1" customWidth="1"/>
    <col min="9480" max="9480" width="8.140625" style="1" customWidth="1"/>
    <col min="9481" max="9481" width="11.421875" style="1" customWidth="1"/>
    <col min="9482" max="9482" width="8.28125" style="1" customWidth="1"/>
    <col min="9483" max="9728" width="9.00390625" style="1" customWidth="1"/>
    <col min="9729" max="9729" width="31.28125" style="1" customWidth="1"/>
    <col min="9730" max="9730" width="22.00390625" style="1" customWidth="1"/>
    <col min="9731" max="9731" width="6.00390625" style="1" customWidth="1"/>
    <col min="9732" max="9732" width="12.8515625" style="1" customWidth="1"/>
    <col min="9733" max="9733" width="8.421875" style="1" customWidth="1"/>
    <col min="9734" max="9734" width="5.421875" style="1" customWidth="1"/>
    <col min="9735" max="9735" width="9.00390625" style="1" customWidth="1"/>
    <col min="9736" max="9736" width="8.140625" style="1" customWidth="1"/>
    <col min="9737" max="9737" width="11.421875" style="1" customWidth="1"/>
    <col min="9738" max="9738" width="8.28125" style="1" customWidth="1"/>
    <col min="9739" max="9984" width="9.00390625" style="1" customWidth="1"/>
    <col min="9985" max="9985" width="31.28125" style="1" customWidth="1"/>
    <col min="9986" max="9986" width="22.00390625" style="1" customWidth="1"/>
    <col min="9987" max="9987" width="6.00390625" style="1" customWidth="1"/>
    <col min="9988" max="9988" width="12.8515625" style="1" customWidth="1"/>
    <col min="9989" max="9989" width="8.421875" style="1" customWidth="1"/>
    <col min="9990" max="9990" width="5.421875" style="1" customWidth="1"/>
    <col min="9991" max="9991" width="9.00390625" style="1" customWidth="1"/>
    <col min="9992" max="9992" width="8.140625" style="1" customWidth="1"/>
    <col min="9993" max="9993" width="11.421875" style="1" customWidth="1"/>
    <col min="9994" max="9994" width="8.28125" style="1" customWidth="1"/>
    <col min="9995" max="10240" width="9.00390625" style="1" customWidth="1"/>
    <col min="10241" max="10241" width="31.28125" style="1" customWidth="1"/>
    <col min="10242" max="10242" width="22.00390625" style="1" customWidth="1"/>
    <col min="10243" max="10243" width="6.00390625" style="1" customWidth="1"/>
    <col min="10244" max="10244" width="12.8515625" style="1" customWidth="1"/>
    <col min="10245" max="10245" width="8.421875" style="1" customWidth="1"/>
    <col min="10246" max="10246" width="5.421875" style="1" customWidth="1"/>
    <col min="10247" max="10247" width="9.00390625" style="1" customWidth="1"/>
    <col min="10248" max="10248" width="8.140625" style="1" customWidth="1"/>
    <col min="10249" max="10249" width="11.421875" style="1" customWidth="1"/>
    <col min="10250" max="10250" width="8.28125" style="1" customWidth="1"/>
    <col min="10251" max="10496" width="9.00390625" style="1" customWidth="1"/>
    <col min="10497" max="10497" width="31.28125" style="1" customWidth="1"/>
    <col min="10498" max="10498" width="22.00390625" style="1" customWidth="1"/>
    <col min="10499" max="10499" width="6.00390625" style="1" customWidth="1"/>
    <col min="10500" max="10500" width="12.8515625" style="1" customWidth="1"/>
    <col min="10501" max="10501" width="8.421875" style="1" customWidth="1"/>
    <col min="10502" max="10502" width="5.421875" style="1" customWidth="1"/>
    <col min="10503" max="10503" width="9.00390625" style="1" customWidth="1"/>
    <col min="10504" max="10504" width="8.140625" style="1" customWidth="1"/>
    <col min="10505" max="10505" width="11.421875" style="1" customWidth="1"/>
    <col min="10506" max="10506" width="8.28125" style="1" customWidth="1"/>
    <col min="10507" max="10752" width="9.00390625" style="1" customWidth="1"/>
    <col min="10753" max="10753" width="31.28125" style="1" customWidth="1"/>
    <col min="10754" max="10754" width="22.00390625" style="1" customWidth="1"/>
    <col min="10755" max="10755" width="6.00390625" style="1" customWidth="1"/>
    <col min="10756" max="10756" width="12.8515625" style="1" customWidth="1"/>
    <col min="10757" max="10757" width="8.421875" style="1" customWidth="1"/>
    <col min="10758" max="10758" width="5.421875" style="1" customWidth="1"/>
    <col min="10759" max="10759" width="9.00390625" style="1" customWidth="1"/>
    <col min="10760" max="10760" width="8.140625" style="1" customWidth="1"/>
    <col min="10761" max="10761" width="11.421875" style="1" customWidth="1"/>
    <col min="10762" max="10762" width="8.28125" style="1" customWidth="1"/>
    <col min="10763" max="11008" width="9.00390625" style="1" customWidth="1"/>
    <col min="11009" max="11009" width="31.28125" style="1" customWidth="1"/>
    <col min="11010" max="11010" width="22.00390625" style="1" customWidth="1"/>
    <col min="11011" max="11011" width="6.00390625" style="1" customWidth="1"/>
    <col min="11012" max="11012" width="12.8515625" style="1" customWidth="1"/>
    <col min="11013" max="11013" width="8.421875" style="1" customWidth="1"/>
    <col min="11014" max="11014" width="5.421875" style="1" customWidth="1"/>
    <col min="11015" max="11015" width="9.00390625" style="1" customWidth="1"/>
    <col min="11016" max="11016" width="8.140625" style="1" customWidth="1"/>
    <col min="11017" max="11017" width="11.421875" style="1" customWidth="1"/>
    <col min="11018" max="11018" width="8.28125" style="1" customWidth="1"/>
    <col min="11019" max="11264" width="9.00390625" style="1" customWidth="1"/>
    <col min="11265" max="11265" width="31.28125" style="1" customWidth="1"/>
    <col min="11266" max="11266" width="22.00390625" style="1" customWidth="1"/>
    <col min="11267" max="11267" width="6.00390625" style="1" customWidth="1"/>
    <col min="11268" max="11268" width="12.8515625" style="1" customWidth="1"/>
    <col min="11269" max="11269" width="8.421875" style="1" customWidth="1"/>
    <col min="11270" max="11270" width="5.421875" style="1" customWidth="1"/>
    <col min="11271" max="11271" width="9.00390625" style="1" customWidth="1"/>
    <col min="11272" max="11272" width="8.140625" style="1" customWidth="1"/>
    <col min="11273" max="11273" width="11.421875" style="1" customWidth="1"/>
    <col min="11274" max="11274" width="8.28125" style="1" customWidth="1"/>
    <col min="11275" max="11520" width="9.00390625" style="1" customWidth="1"/>
    <col min="11521" max="11521" width="31.28125" style="1" customWidth="1"/>
    <col min="11522" max="11522" width="22.00390625" style="1" customWidth="1"/>
    <col min="11523" max="11523" width="6.00390625" style="1" customWidth="1"/>
    <col min="11524" max="11524" width="12.8515625" style="1" customWidth="1"/>
    <col min="11525" max="11525" width="8.421875" style="1" customWidth="1"/>
    <col min="11526" max="11526" width="5.421875" style="1" customWidth="1"/>
    <col min="11527" max="11527" width="9.00390625" style="1" customWidth="1"/>
    <col min="11528" max="11528" width="8.140625" style="1" customWidth="1"/>
    <col min="11529" max="11529" width="11.421875" style="1" customWidth="1"/>
    <col min="11530" max="11530" width="8.28125" style="1" customWidth="1"/>
    <col min="11531" max="11776" width="9.00390625" style="1" customWidth="1"/>
    <col min="11777" max="11777" width="31.28125" style="1" customWidth="1"/>
    <col min="11778" max="11778" width="22.00390625" style="1" customWidth="1"/>
    <col min="11779" max="11779" width="6.00390625" style="1" customWidth="1"/>
    <col min="11780" max="11780" width="12.8515625" style="1" customWidth="1"/>
    <col min="11781" max="11781" width="8.421875" style="1" customWidth="1"/>
    <col min="11782" max="11782" width="5.421875" style="1" customWidth="1"/>
    <col min="11783" max="11783" width="9.00390625" style="1" customWidth="1"/>
    <col min="11784" max="11784" width="8.140625" style="1" customWidth="1"/>
    <col min="11785" max="11785" width="11.421875" style="1" customWidth="1"/>
    <col min="11786" max="11786" width="8.28125" style="1" customWidth="1"/>
    <col min="11787" max="12032" width="9.00390625" style="1" customWidth="1"/>
    <col min="12033" max="12033" width="31.28125" style="1" customWidth="1"/>
    <col min="12034" max="12034" width="22.00390625" style="1" customWidth="1"/>
    <col min="12035" max="12035" width="6.00390625" style="1" customWidth="1"/>
    <col min="12036" max="12036" width="12.8515625" style="1" customWidth="1"/>
    <col min="12037" max="12037" width="8.421875" style="1" customWidth="1"/>
    <col min="12038" max="12038" width="5.421875" style="1" customWidth="1"/>
    <col min="12039" max="12039" width="9.00390625" style="1" customWidth="1"/>
    <col min="12040" max="12040" width="8.140625" style="1" customWidth="1"/>
    <col min="12041" max="12041" width="11.421875" style="1" customWidth="1"/>
    <col min="12042" max="12042" width="8.28125" style="1" customWidth="1"/>
    <col min="12043" max="12288" width="9.00390625" style="1" customWidth="1"/>
    <col min="12289" max="12289" width="31.28125" style="1" customWidth="1"/>
    <col min="12290" max="12290" width="22.00390625" style="1" customWidth="1"/>
    <col min="12291" max="12291" width="6.00390625" style="1" customWidth="1"/>
    <col min="12292" max="12292" width="12.8515625" style="1" customWidth="1"/>
    <col min="12293" max="12293" width="8.421875" style="1" customWidth="1"/>
    <col min="12294" max="12294" width="5.421875" style="1" customWidth="1"/>
    <col min="12295" max="12295" width="9.00390625" style="1" customWidth="1"/>
    <col min="12296" max="12296" width="8.140625" style="1" customWidth="1"/>
    <col min="12297" max="12297" width="11.421875" style="1" customWidth="1"/>
    <col min="12298" max="12298" width="8.28125" style="1" customWidth="1"/>
    <col min="12299" max="12544" width="9.00390625" style="1" customWidth="1"/>
    <col min="12545" max="12545" width="31.28125" style="1" customWidth="1"/>
    <col min="12546" max="12546" width="22.00390625" style="1" customWidth="1"/>
    <col min="12547" max="12547" width="6.00390625" style="1" customWidth="1"/>
    <col min="12548" max="12548" width="12.8515625" style="1" customWidth="1"/>
    <col min="12549" max="12549" width="8.421875" style="1" customWidth="1"/>
    <col min="12550" max="12550" width="5.421875" style="1" customWidth="1"/>
    <col min="12551" max="12551" width="9.00390625" style="1" customWidth="1"/>
    <col min="12552" max="12552" width="8.140625" style="1" customWidth="1"/>
    <col min="12553" max="12553" width="11.421875" style="1" customWidth="1"/>
    <col min="12554" max="12554" width="8.28125" style="1" customWidth="1"/>
    <col min="12555" max="12800" width="9.00390625" style="1" customWidth="1"/>
    <col min="12801" max="12801" width="31.28125" style="1" customWidth="1"/>
    <col min="12802" max="12802" width="22.00390625" style="1" customWidth="1"/>
    <col min="12803" max="12803" width="6.00390625" style="1" customWidth="1"/>
    <col min="12804" max="12804" width="12.8515625" style="1" customWidth="1"/>
    <col min="12805" max="12805" width="8.421875" style="1" customWidth="1"/>
    <col min="12806" max="12806" width="5.421875" style="1" customWidth="1"/>
    <col min="12807" max="12807" width="9.00390625" style="1" customWidth="1"/>
    <col min="12808" max="12808" width="8.140625" style="1" customWidth="1"/>
    <col min="12809" max="12809" width="11.421875" style="1" customWidth="1"/>
    <col min="12810" max="12810" width="8.28125" style="1" customWidth="1"/>
    <col min="12811" max="13056" width="9.00390625" style="1" customWidth="1"/>
    <col min="13057" max="13057" width="31.28125" style="1" customWidth="1"/>
    <col min="13058" max="13058" width="22.00390625" style="1" customWidth="1"/>
    <col min="13059" max="13059" width="6.00390625" style="1" customWidth="1"/>
    <col min="13060" max="13060" width="12.8515625" style="1" customWidth="1"/>
    <col min="13061" max="13061" width="8.421875" style="1" customWidth="1"/>
    <col min="13062" max="13062" width="5.421875" style="1" customWidth="1"/>
    <col min="13063" max="13063" width="9.00390625" style="1" customWidth="1"/>
    <col min="13064" max="13064" width="8.140625" style="1" customWidth="1"/>
    <col min="13065" max="13065" width="11.421875" style="1" customWidth="1"/>
    <col min="13066" max="13066" width="8.28125" style="1" customWidth="1"/>
    <col min="13067" max="13312" width="9.00390625" style="1" customWidth="1"/>
    <col min="13313" max="13313" width="31.28125" style="1" customWidth="1"/>
    <col min="13314" max="13314" width="22.00390625" style="1" customWidth="1"/>
    <col min="13315" max="13315" width="6.00390625" style="1" customWidth="1"/>
    <col min="13316" max="13316" width="12.8515625" style="1" customWidth="1"/>
    <col min="13317" max="13317" width="8.421875" style="1" customWidth="1"/>
    <col min="13318" max="13318" width="5.421875" style="1" customWidth="1"/>
    <col min="13319" max="13319" width="9.00390625" style="1" customWidth="1"/>
    <col min="13320" max="13320" width="8.140625" style="1" customWidth="1"/>
    <col min="13321" max="13321" width="11.421875" style="1" customWidth="1"/>
    <col min="13322" max="13322" width="8.28125" style="1" customWidth="1"/>
    <col min="13323" max="13568" width="9.00390625" style="1" customWidth="1"/>
    <col min="13569" max="13569" width="31.28125" style="1" customWidth="1"/>
    <col min="13570" max="13570" width="22.00390625" style="1" customWidth="1"/>
    <col min="13571" max="13571" width="6.00390625" style="1" customWidth="1"/>
    <col min="13572" max="13572" width="12.8515625" style="1" customWidth="1"/>
    <col min="13573" max="13573" width="8.421875" style="1" customWidth="1"/>
    <col min="13574" max="13574" width="5.421875" style="1" customWidth="1"/>
    <col min="13575" max="13575" width="9.00390625" style="1" customWidth="1"/>
    <col min="13576" max="13576" width="8.140625" style="1" customWidth="1"/>
    <col min="13577" max="13577" width="11.421875" style="1" customWidth="1"/>
    <col min="13578" max="13578" width="8.28125" style="1" customWidth="1"/>
    <col min="13579" max="13824" width="9.00390625" style="1" customWidth="1"/>
    <col min="13825" max="13825" width="31.28125" style="1" customWidth="1"/>
    <col min="13826" max="13826" width="22.00390625" style="1" customWidth="1"/>
    <col min="13827" max="13827" width="6.00390625" style="1" customWidth="1"/>
    <col min="13828" max="13828" width="12.8515625" style="1" customWidth="1"/>
    <col min="13829" max="13829" width="8.421875" style="1" customWidth="1"/>
    <col min="13830" max="13830" width="5.421875" style="1" customWidth="1"/>
    <col min="13831" max="13831" width="9.00390625" style="1" customWidth="1"/>
    <col min="13832" max="13832" width="8.140625" style="1" customWidth="1"/>
    <col min="13833" max="13833" width="11.421875" style="1" customWidth="1"/>
    <col min="13834" max="13834" width="8.28125" style="1" customWidth="1"/>
    <col min="13835" max="14080" width="9.00390625" style="1" customWidth="1"/>
    <col min="14081" max="14081" width="31.28125" style="1" customWidth="1"/>
    <col min="14082" max="14082" width="22.00390625" style="1" customWidth="1"/>
    <col min="14083" max="14083" width="6.00390625" style="1" customWidth="1"/>
    <col min="14084" max="14084" width="12.8515625" style="1" customWidth="1"/>
    <col min="14085" max="14085" width="8.421875" style="1" customWidth="1"/>
    <col min="14086" max="14086" width="5.421875" style="1" customWidth="1"/>
    <col min="14087" max="14087" width="9.00390625" style="1" customWidth="1"/>
    <col min="14088" max="14088" width="8.140625" style="1" customWidth="1"/>
    <col min="14089" max="14089" width="11.421875" style="1" customWidth="1"/>
    <col min="14090" max="14090" width="8.28125" style="1" customWidth="1"/>
    <col min="14091" max="14336" width="9.00390625" style="1" customWidth="1"/>
    <col min="14337" max="14337" width="31.28125" style="1" customWidth="1"/>
    <col min="14338" max="14338" width="22.00390625" style="1" customWidth="1"/>
    <col min="14339" max="14339" width="6.00390625" style="1" customWidth="1"/>
    <col min="14340" max="14340" width="12.8515625" style="1" customWidth="1"/>
    <col min="14341" max="14341" width="8.421875" style="1" customWidth="1"/>
    <col min="14342" max="14342" width="5.421875" style="1" customWidth="1"/>
    <col min="14343" max="14343" width="9.00390625" style="1" customWidth="1"/>
    <col min="14344" max="14344" width="8.140625" style="1" customWidth="1"/>
    <col min="14345" max="14345" width="11.421875" style="1" customWidth="1"/>
    <col min="14346" max="14346" width="8.28125" style="1" customWidth="1"/>
    <col min="14347" max="14592" width="9.00390625" style="1" customWidth="1"/>
    <col min="14593" max="14593" width="31.28125" style="1" customWidth="1"/>
    <col min="14594" max="14594" width="22.00390625" style="1" customWidth="1"/>
    <col min="14595" max="14595" width="6.00390625" style="1" customWidth="1"/>
    <col min="14596" max="14596" width="12.8515625" style="1" customWidth="1"/>
    <col min="14597" max="14597" width="8.421875" style="1" customWidth="1"/>
    <col min="14598" max="14598" width="5.421875" style="1" customWidth="1"/>
    <col min="14599" max="14599" width="9.00390625" style="1" customWidth="1"/>
    <col min="14600" max="14600" width="8.140625" style="1" customWidth="1"/>
    <col min="14601" max="14601" width="11.421875" style="1" customWidth="1"/>
    <col min="14602" max="14602" width="8.28125" style="1" customWidth="1"/>
    <col min="14603" max="14848" width="9.00390625" style="1" customWidth="1"/>
    <col min="14849" max="14849" width="31.28125" style="1" customWidth="1"/>
    <col min="14850" max="14850" width="22.00390625" style="1" customWidth="1"/>
    <col min="14851" max="14851" width="6.00390625" style="1" customWidth="1"/>
    <col min="14852" max="14852" width="12.8515625" style="1" customWidth="1"/>
    <col min="14853" max="14853" width="8.421875" style="1" customWidth="1"/>
    <col min="14854" max="14854" width="5.421875" style="1" customWidth="1"/>
    <col min="14855" max="14855" width="9.00390625" style="1" customWidth="1"/>
    <col min="14856" max="14856" width="8.140625" style="1" customWidth="1"/>
    <col min="14857" max="14857" width="11.421875" style="1" customWidth="1"/>
    <col min="14858" max="14858" width="8.28125" style="1" customWidth="1"/>
    <col min="14859" max="15104" width="9.00390625" style="1" customWidth="1"/>
    <col min="15105" max="15105" width="31.28125" style="1" customWidth="1"/>
    <col min="15106" max="15106" width="22.00390625" style="1" customWidth="1"/>
    <col min="15107" max="15107" width="6.00390625" style="1" customWidth="1"/>
    <col min="15108" max="15108" width="12.8515625" style="1" customWidth="1"/>
    <col min="15109" max="15109" width="8.421875" style="1" customWidth="1"/>
    <col min="15110" max="15110" width="5.421875" style="1" customWidth="1"/>
    <col min="15111" max="15111" width="9.00390625" style="1" customWidth="1"/>
    <col min="15112" max="15112" width="8.140625" style="1" customWidth="1"/>
    <col min="15113" max="15113" width="11.421875" style="1" customWidth="1"/>
    <col min="15114" max="15114" width="8.28125" style="1" customWidth="1"/>
    <col min="15115" max="15360" width="9.00390625" style="1" customWidth="1"/>
    <col min="15361" max="15361" width="31.28125" style="1" customWidth="1"/>
    <col min="15362" max="15362" width="22.00390625" style="1" customWidth="1"/>
    <col min="15363" max="15363" width="6.00390625" style="1" customWidth="1"/>
    <col min="15364" max="15364" width="12.8515625" style="1" customWidth="1"/>
    <col min="15365" max="15365" width="8.421875" style="1" customWidth="1"/>
    <col min="15366" max="15366" width="5.421875" style="1" customWidth="1"/>
    <col min="15367" max="15367" width="9.00390625" style="1" customWidth="1"/>
    <col min="15368" max="15368" width="8.140625" style="1" customWidth="1"/>
    <col min="15369" max="15369" width="11.421875" style="1" customWidth="1"/>
    <col min="15370" max="15370" width="8.28125" style="1" customWidth="1"/>
    <col min="15371" max="15616" width="9.00390625" style="1" customWidth="1"/>
    <col min="15617" max="15617" width="31.28125" style="1" customWidth="1"/>
    <col min="15618" max="15618" width="22.00390625" style="1" customWidth="1"/>
    <col min="15619" max="15619" width="6.00390625" style="1" customWidth="1"/>
    <col min="15620" max="15620" width="12.8515625" style="1" customWidth="1"/>
    <col min="15621" max="15621" width="8.421875" style="1" customWidth="1"/>
    <col min="15622" max="15622" width="5.421875" style="1" customWidth="1"/>
    <col min="15623" max="15623" width="9.00390625" style="1" customWidth="1"/>
    <col min="15624" max="15624" width="8.140625" style="1" customWidth="1"/>
    <col min="15625" max="15625" width="11.421875" style="1" customWidth="1"/>
    <col min="15626" max="15626" width="8.28125" style="1" customWidth="1"/>
    <col min="15627" max="15872" width="9.00390625" style="1" customWidth="1"/>
    <col min="15873" max="15873" width="31.28125" style="1" customWidth="1"/>
    <col min="15874" max="15874" width="22.00390625" style="1" customWidth="1"/>
    <col min="15875" max="15875" width="6.00390625" style="1" customWidth="1"/>
    <col min="15876" max="15876" width="12.8515625" style="1" customWidth="1"/>
    <col min="15877" max="15877" width="8.421875" style="1" customWidth="1"/>
    <col min="15878" max="15878" width="5.421875" style="1" customWidth="1"/>
    <col min="15879" max="15879" width="9.00390625" style="1" customWidth="1"/>
    <col min="15880" max="15880" width="8.140625" style="1" customWidth="1"/>
    <col min="15881" max="15881" width="11.421875" style="1" customWidth="1"/>
    <col min="15882" max="15882" width="8.28125" style="1" customWidth="1"/>
    <col min="15883" max="16128" width="9.00390625" style="1" customWidth="1"/>
    <col min="16129" max="16129" width="31.28125" style="1" customWidth="1"/>
    <col min="16130" max="16130" width="22.00390625" style="1" customWidth="1"/>
    <col min="16131" max="16131" width="6.00390625" style="1" customWidth="1"/>
    <col min="16132" max="16132" width="12.8515625" style="1" customWidth="1"/>
    <col min="16133" max="16133" width="8.421875" style="1" customWidth="1"/>
    <col min="16134" max="16134" width="5.421875" style="1" customWidth="1"/>
    <col min="16135" max="16135" width="9.00390625" style="1" customWidth="1"/>
    <col min="16136" max="16136" width="8.140625" style="1" customWidth="1"/>
    <col min="16137" max="16137" width="11.421875" style="1" customWidth="1"/>
    <col min="16138" max="16138" width="8.28125" style="1" customWidth="1"/>
    <col min="16139" max="16384" width="9.00390625" style="1" customWidth="1"/>
  </cols>
  <sheetData>
    <row r="1" spans="1:10" ht="42.75" customHeight="1">
      <c r="A1" s="3" t="s">
        <v>241</v>
      </c>
      <c r="B1" s="3"/>
      <c r="C1" s="3"/>
      <c r="D1" s="3"/>
      <c r="E1" s="3"/>
      <c r="F1" s="3"/>
      <c r="G1" s="3"/>
      <c r="H1" s="3"/>
      <c r="I1" s="3"/>
      <c r="J1" s="3"/>
    </row>
    <row r="2" spans="1:10" ht="42.75" customHeight="1">
      <c r="A2" s="4" t="s">
        <v>1</v>
      </c>
      <c r="B2" s="4" t="s">
        <v>2</v>
      </c>
      <c r="C2" s="5" t="s">
        <v>3</v>
      </c>
      <c r="D2" s="6" t="s">
        <v>4</v>
      </c>
      <c r="E2" s="6" t="s">
        <v>242</v>
      </c>
      <c r="F2" s="6" t="s">
        <v>6</v>
      </c>
      <c r="G2" s="5" t="s">
        <v>7</v>
      </c>
      <c r="H2" s="7" t="s">
        <v>8</v>
      </c>
      <c r="I2" s="14" t="s">
        <v>9</v>
      </c>
      <c r="J2" s="15" t="s">
        <v>10</v>
      </c>
    </row>
    <row r="3" spans="1:10" ht="25" customHeight="1">
      <c r="A3" s="8" t="s">
        <v>243</v>
      </c>
      <c r="B3" s="8" t="s">
        <v>244</v>
      </c>
      <c r="C3" s="9">
        <v>3</v>
      </c>
      <c r="D3" s="9" t="s">
        <v>245</v>
      </c>
      <c r="E3" s="9" t="s">
        <v>246</v>
      </c>
      <c r="F3" s="9" t="s">
        <v>26</v>
      </c>
      <c r="G3" s="9">
        <v>139.59</v>
      </c>
      <c r="H3" s="10">
        <v>85.16</v>
      </c>
      <c r="I3" s="16">
        <f aca="true" t="shared" si="0" ref="I3:I23">SUM(G3/2*0.4+H3*0.6)</f>
        <v>79.014</v>
      </c>
      <c r="J3" s="17" t="s">
        <v>16</v>
      </c>
    </row>
    <row r="4" spans="1:10" ht="25" customHeight="1">
      <c r="A4" s="11"/>
      <c r="B4" s="11"/>
      <c r="C4" s="18">
        <v>2</v>
      </c>
      <c r="D4" s="9" t="s">
        <v>247</v>
      </c>
      <c r="E4" s="9" t="s">
        <v>248</v>
      </c>
      <c r="F4" s="9" t="s">
        <v>26</v>
      </c>
      <c r="G4" s="9">
        <v>138.33</v>
      </c>
      <c r="H4" s="10">
        <v>85.4</v>
      </c>
      <c r="I4" s="16">
        <f t="shared" si="0"/>
        <v>78.906</v>
      </c>
      <c r="J4" s="17" t="s">
        <v>19</v>
      </c>
    </row>
    <row r="5" spans="1:10" ht="25" customHeight="1">
      <c r="A5" s="12"/>
      <c r="B5" s="12"/>
      <c r="C5" s="9">
        <v>1</v>
      </c>
      <c r="D5" s="9" t="s">
        <v>249</v>
      </c>
      <c r="E5" s="9" t="s">
        <v>250</v>
      </c>
      <c r="F5" s="9" t="s">
        <v>26</v>
      </c>
      <c r="G5" s="9">
        <v>142.8</v>
      </c>
      <c r="H5" s="10">
        <v>82.5</v>
      </c>
      <c r="I5" s="16">
        <f t="shared" si="0"/>
        <v>78.06</v>
      </c>
      <c r="J5" s="17" t="s">
        <v>19</v>
      </c>
    </row>
    <row r="6" spans="1:10" ht="25" customHeight="1">
      <c r="A6" s="8" t="s">
        <v>243</v>
      </c>
      <c r="B6" s="8" t="s">
        <v>251</v>
      </c>
      <c r="C6" s="9">
        <v>5</v>
      </c>
      <c r="D6" s="9" t="s">
        <v>252</v>
      </c>
      <c r="E6" s="9" t="s">
        <v>253</v>
      </c>
      <c r="F6" s="9" t="s">
        <v>15</v>
      </c>
      <c r="G6" s="9">
        <v>139.33</v>
      </c>
      <c r="H6" s="10">
        <v>85.26</v>
      </c>
      <c r="I6" s="16">
        <f t="shared" si="0"/>
        <v>79.022</v>
      </c>
      <c r="J6" s="17" t="s">
        <v>16</v>
      </c>
    </row>
    <row r="7" spans="1:10" ht="25" customHeight="1">
      <c r="A7" s="11"/>
      <c r="B7" s="11"/>
      <c r="C7" s="9">
        <v>4</v>
      </c>
      <c r="D7" s="9" t="s">
        <v>254</v>
      </c>
      <c r="E7" s="9" t="s">
        <v>255</v>
      </c>
      <c r="F7" s="9" t="s">
        <v>15</v>
      </c>
      <c r="G7" s="9">
        <v>135.09</v>
      </c>
      <c r="H7" s="10">
        <v>84.24</v>
      </c>
      <c r="I7" s="16">
        <f t="shared" si="0"/>
        <v>77.562</v>
      </c>
      <c r="J7" s="17" t="s">
        <v>19</v>
      </c>
    </row>
    <row r="8" spans="1:10" ht="25" customHeight="1">
      <c r="A8" s="12"/>
      <c r="B8" s="12"/>
      <c r="C8" s="9">
        <v>6</v>
      </c>
      <c r="D8" s="9" t="s">
        <v>256</v>
      </c>
      <c r="E8" s="9" t="s">
        <v>257</v>
      </c>
      <c r="F8" s="9" t="s">
        <v>15</v>
      </c>
      <c r="G8" s="9">
        <v>134.72</v>
      </c>
      <c r="H8" s="10">
        <v>80.18</v>
      </c>
      <c r="I8" s="16">
        <f t="shared" si="0"/>
        <v>75.052</v>
      </c>
      <c r="J8" s="17" t="s">
        <v>19</v>
      </c>
    </row>
    <row r="9" spans="1:10" ht="25" customHeight="1">
      <c r="A9" s="8" t="s">
        <v>258</v>
      </c>
      <c r="B9" s="8" t="s">
        <v>259</v>
      </c>
      <c r="C9" s="9">
        <v>7</v>
      </c>
      <c r="D9" s="9" t="s">
        <v>260</v>
      </c>
      <c r="E9" s="9" t="s">
        <v>261</v>
      </c>
      <c r="F9" s="9" t="s">
        <v>26</v>
      </c>
      <c r="G9" s="9">
        <v>133.37</v>
      </c>
      <c r="H9" s="10">
        <v>89.2</v>
      </c>
      <c r="I9" s="16">
        <f t="shared" si="0"/>
        <v>80.194</v>
      </c>
      <c r="J9" s="17" t="s">
        <v>16</v>
      </c>
    </row>
    <row r="10" spans="1:10" ht="25" customHeight="1">
      <c r="A10" s="11"/>
      <c r="B10" s="11"/>
      <c r="C10" s="9">
        <v>9</v>
      </c>
      <c r="D10" s="9" t="s">
        <v>262</v>
      </c>
      <c r="E10" s="9" t="s">
        <v>263</v>
      </c>
      <c r="F10" s="9" t="s">
        <v>26</v>
      </c>
      <c r="G10" s="9">
        <v>137.7</v>
      </c>
      <c r="H10" s="10">
        <v>83.84</v>
      </c>
      <c r="I10" s="16">
        <f t="shared" si="0"/>
        <v>77.844</v>
      </c>
      <c r="J10" s="17" t="s">
        <v>19</v>
      </c>
    </row>
    <row r="11" spans="1:10" ht="25" customHeight="1">
      <c r="A11" s="12"/>
      <c r="B11" s="12"/>
      <c r="C11" s="9">
        <v>8</v>
      </c>
      <c r="D11" s="9" t="s">
        <v>264</v>
      </c>
      <c r="E11" s="9" t="s">
        <v>265</v>
      </c>
      <c r="F11" s="9" t="s">
        <v>15</v>
      </c>
      <c r="G11" s="9">
        <v>135.5</v>
      </c>
      <c r="H11" s="10">
        <v>84.12</v>
      </c>
      <c r="I11" s="16">
        <f t="shared" si="0"/>
        <v>77.572</v>
      </c>
      <c r="J11" s="17" t="s">
        <v>19</v>
      </c>
    </row>
    <row r="12" spans="1:10" ht="25" customHeight="1">
      <c r="A12" s="8" t="s">
        <v>266</v>
      </c>
      <c r="B12" s="8" t="s">
        <v>244</v>
      </c>
      <c r="C12" s="9">
        <v>11</v>
      </c>
      <c r="D12" s="9" t="s">
        <v>267</v>
      </c>
      <c r="E12" s="9" t="s">
        <v>268</v>
      </c>
      <c r="F12" s="9" t="s">
        <v>26</v>
      </c>
      <c r="G12" s="9">
        <v>148.65</v>
      </c>
      <c r="H12" s="10">
        <v>85.56</v>
      </c>
      <c r="I12" s="16">
        <f t="shared" si="0"/>
        <v>81.066</v>
      </c>
      <c r="J12" s="17" t="s">
        <v>16</v>
      </c>
    </row>
    <row r="13" spans="1:10" ht="25" customHeight="1">
      <c r="A13" s="11"/>
      <c r="B13" s="11"/>
      <c r="C13" s="9">
        <v>12</v>
      </c>
      <c r="D13" s="9" t="s">
        <v>269</v>
      </c>
      <c r="E13" s="9" t="s">
        <v>270</v>
      </c>
      <c r="F13" s="9" t="s">
        <v>26</v>
      </c>
      <c r="G13" s="9">
        <v>147.28</v>
      </c>
      <c r="H13" s="10">
        <v>83.62</v>
      </c>
      <c r="I13" s="16">
        <f t="shared" si="0"/>
        <v>79.628</v>
      </c>
      <c r="J13" s="17" t="s">
        <v>19</v>
      </c>
    </row>
    <row r="14" spans="1:10" ht="25" customHeight="1">
      <c r="A14" s="12"/>
      <c r="B14" s="12"/>
      <c r="C14" s="9">
        <v>10</v>
      </c>
      <c r="D14" s="9" t="s">
        <v>271</v>
      </c>
      <c r="E14" s="9" t="s">
        <v>272</v>
      </c>
      <c r="F14" s="9" t="s">
        <v>26</v>
      </c>
      <c r="G14" s="9">
        <v>148.67</v>
      </c>
      <c r="H14" s="10">
        <v>81.22</v>
      </c>
      <c r="I14" s="16">
        <f t="shared" si="0"/>
        <v>78.466</v>
      </c>
      <c r="J14" s="17" t="s">
        <v>19</v>
      </c>
    </row>
    <row r="15" spans="1:10" ht="25" customHeight="1">
      <c r="A15" s="8" t="s">
        <v>266</v>
      </c>
      <c r="B15" s="8" t="s">
        <v>273</v>
      </c>
      <c r="C15" s="9">
        <v>13</v>
      </c>
      <c r="D15" s="9" t="s">
        <v>274</v>
      </c>
      <c r="E15" s="9" t="s">
        <v>275</v>
      </c>
      <c r="F15" s="9" t="s">
        <v>26</v>
      </c>
      <c r="G15" s="9">
        <v>142.07</v>
      </c>
      <c r="H15" s="10">
        <v>84.74</v>
      </c>
      <c r="I15" s="16">
        <f t="shared" si="0"/>
        <v>79.258</v>
      </c>
      <c r="J15" s="17" t="s">
        <v>16</v>
      </c>
    </row>
    <row r="16" spans="1:10" ht="25" customHeight="1">
      <c r="A16" s="11"/>
      <c r="B16" s="11"/>
      <c r="C16" s="9">
        <v>14</v>
      </c>
      <c r="D16" s="9" t="s">
        <v>276</v>
      </c>
      <c r="E16" s="9" t="s">
        <v>277</v>
      </c>
      <c r="F16" s="9" t="s">
        <v>26</v>
      </c>
      <c r="G16" s="9">
        <v>135.61</v>
      </c>
      <c r="H16" s="10">
        <v>86.42</v>
      </c>
      <c r="I16" s="16">
        <f t="shared" si="0"/>
        <v>78.974</v>
      </c>
      <c r="J16" s="17" t="s">
        <v>19</v>
      </c>
    </row>
    <row r="17" spans="1:10" ht="25" customHeight="1">
      <c r="A17" s="12"/>
      <c r="B17" s="12"/>
      <c r="C17" s="9">
        <v>15</v>
      </c>
      <c r="D17" s="9" t="s">
        <v>278</v>
      </c>
      <c r="E17" s="9" t="s">
        <v>279</v>
      </c>
      <c r="F17" s="9" t="s">
        <v>15</v>
      </c>
      <c r="G17" s="9">
        <v>131.35</v>
      </c>
      <c r="H17" s="10">
        <v>83.28</v>
      </c>
      <c r="I17" s="16">
        <f t="shared" si="0"/>
        <v>76.238</v>
      </c>
      <c r="J17" s="17" t="s">
        <v>19</v>
      </c>
    </row>
    <row r="18" spans="1:10" ht="25" customHeight="1">
      <c r="A18" s="13" t="s">
        <v>266</v>
      </c>
      <c r="B18" s="13" t="s">
        <v>251</v>
      </c>
      <c r="C18" s="9">
        <v>18</v>
      </c>
      <c r="D18" s="9" t="s">
        <v>280</v>
      </c>
      <c r="E18" s="9" t="s">
        <v>281</v>
      </c>
      <c r="F18" s="9" t="s">
        <v>15</v>
      </c>
      <c r="G18" s="9">
        <v>140.33</v>
      </c>
      <c r="H18" s="10">
        <v>86.84</v>
      </c>
      <c r="I18" s="16">
        <f t="shared" si="0"/>
        <v>80.17</v>
      </c>
      <c r="J18" s="17" t="s">
        <v>16</v>
      </c>
    </row>
    <row r="19" spans="1:10" ht="25" customHeight="1">
      <c r="A19" s="13"/>
      <c r="B19" s="13"/>
      <c r="C19" s="9">
        <v>16</v>
      </c>
      <c r="D19" s="9" t="s">
        <v>282</v>
      </c>
      <c r="E19" s="9" t="s">
        <v>283</v>
      </c>
      <c r="F19" s="9" t="s">
        <v>15</v>
      </c>
      <c r="G19" s="9">
        <v>138.93</v>
      </c>
      <c r="H19" s="10">
        <v>85.24</v>
      </c>
      <c r="I19" s="16">
        <f t="shared" si="0"/>
        <v>78.93</v>
      </c>
      <c r="J19" s="17" t="s">
        <v>16</v>
      </c>
    </row>
    <row r="20" spans="1:10" ht="25" customHeight="1">
      <c r="A20" s="13"/>
      <c r="B20" s="13"/>
      <c r="C20" s="9">
        <v>20</v>
      </c>
      <c r="D20" s="9" t="s">
        <v>284</v>
      </c>
      <c r="E20" s="9" t="s">
        <v>285</v>
      </c>
      <c r="F20" s="9" t="s">
        <v>15</v>
      </c>
      <c r="G20" s="9">
        <v>139.83</v>
      </c>
      <c r="H20" s="10">
        <v>84.12</v>
      </c>
      <c r="I20" s="16">
        <f t="shared" si="0"/>
        <v>78.438</v>
      </c>
      <c r="J20" s="17" t="s">
        <v>16</v>
      </c>
    </row>
    <row r="21" spans="1:10" ht="25" customHeight="1">
      <c r="A21" s="13"/>
      <c r="B21" s="13"/>
      <c r="C21" s="9">
        <v>17</v>
      </c>
      <c r="D21" s="9" t="s">
        <v>286</v>
      </c>
      <c r="E21" s="9" t="s">
        <v>287</v>
      </c>
      <c r="F21" s="9" t="s">
        <v>15</v>
      </c>
      <c r="G21" s="9">
        <v>141.65</v>
      </c>
      <c r="H21" s="10">
        <v>83.3</v>
      </c>
      <c r="I21" s="16">
        <f t="shared" si="0"/>
        <v>78.31</v>
      </c>
      <c r="J21" s="17" t="s">
        <v>19</v>
      </c>
    </row>
    <row r="22" spans="1:10" ht="25" customHeight="1">
      <c r="A22" s="13"/>
      <c r="B22" s="13"/>
      <c r="C22" s="9">
        <v>21</v>
      </c>
      <c r="D22" s="9" t="s">
        <v>288</v>
      </c>
      <c r="E22" s="9" t="s">
        <v>289</v>
      </c>
      <c r="F22" s="9" t="s">
        <v>15</v>
      </c>
      <c r="G22" s="9">
        <v>139.59</v>
      </c>
      <c r="H22" s="10">
        <v>83.68</v>
      </c>
      <c r="I22" s="16">
        <f t="shared" si="0"/>
        <v>78.126</v>
      </c>
      <c r="J22" s="17" t="s">
        <v>19</v>
      </c>
    </row>
    <row r="23" spans="1:10" ht="25" customHeight="1">
      <c r="A23" s="13"/>
      <c r="B23" s="13"/>
      <c r="C23" s="9">
        <v>19</v>
      </c>
      <c r="D23" s="9" t="s">
        <v>290</v>
      </c>
      <c r="E23" s="9" t="s">
        <v>291</v>
      </c>
      <c r="F23" s="9" t="s">
        <v>15</v>
      </c>
      <c r="G23" s="9">
        <v>143.8</v>
      </c>
      <c r="H23" s="10">
        <v>81.94</v>
      </c>
      <c r="I23" s="16">
        <f t="shared" si="0"/>
        <v>77.924</v>
      </c>
      <c r="J23" s="17" t="s">
        <v>19</v>
      </c>
    </row>
  </sheetData>
  <mergeCells count="13">
    <mergeCell ref="A1:J1"/>
    <mergeCell ref="A3:A5"/>
    <mergeCell ref="A6:A8"/>
    <mergeCell ref="A9:A11"/>
    <mergeCell ref="A12:A14"/>
    <mergeCell ref="A15:A17"/>
    <mergeCell ref="A18:A23"/>
    <mergeCell ref="B3:B5"/>
    <mergeCell ref="B6:B8"/>
    <mergeCell ref="B9:B11"/>
    <mergeCell ref="B12:B14"/>
    <mergeCell ref="B15:B17"/>
    <mergeCell ref="B18:B23"/>
  </mergeCells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J25"/>
  <sheetViews>
    <sheetView workbookViewId="0" topLeftCell="A10">
      <selection activeCell="A26" sqref="A26:XFD28"/>
    </sheetView>
  </sheetViews>
  <sheetFormatPr defaultColWidth="9.00390625" defaultRowHeight="15"/>
  <cols>
    <col min="1" max="1" width="16.57421875" style="1" customWidth="1"/>
    <col min="2" max="2" width="11.8515625" style="1" customWidth="1"/>
    <col min="3" max="3" width="6.00390625" style="1" customWidth="1"/>
    <col min="4" max="4" width="14.7109375" style="1" customWidth="1"/>
    <col min="5" max="5" width="8.28125" style="1" customWidth="1"/>
    <col min="6" max="6" width="6.57421875" style="1" customWidth="1"/>
    <col min="7" max="7" width="7.8515625" style="1" customWidth="1"/>
    <col min="8" max="8" width="7.140625" style="1" customWidth="1"/>
    <col min="9" max="9" width="9.8515625" style="1" customWidth="1"/>
    <col min="10" max="10" width="8.28125" style="2" customWidth="1"/>
    <col min="11" max="256" width="9.00390625" style="1" customWidth="1"/>
    <col min="257" max="257" width="31.28125" style="1" customWidth="1"/>
    <col min="258" max="258" width="22.00390625" style="1" customWidth="1"/>
    <col min="259" max="259" width="6.00390625" style="1" customWidth="1"/>
    <col min="260" max="260" width="12.8515625" style="1" customWidth="1"/>
    <col min="261" max="261" width="8.421875" style="1" customWidth="1"/>
    <col min="262" max="262" width="5.421875" style="1" customWidth="1"/>
    <col min="263" max="263" width="9.00390625" style="1" customWidth="1"/>
    <col min="264" max="264" width="8.140625" style="1" customWidth="1"/>
    <col min="265" max="265" width="11.421875" style="1" customWidth="1"/>
    <col min="266" max="266" width="8.28125" style="1" customWidth="1"/>
    <col min="267" max="512" width="9.00390625" style="1" customWidth="1"/>
    <col min="513" max="513" width="31.28125" style="1" customWidth="1"/>
    <col min="514" max="514" width="22.00390625" style="1" customWidth="1"/>
    <col min="515" max="515" width="6.00390625" style="1" customWidth="1"/>
    <col min="516" max="516" width="12.8515625" style="1" customWidth="1"/>
    <col min="517" max="517" width="8.421875" style="1" customWidth="1"/>
    <col min="518" max="518" width="5.421875" style="1" customWidth="1"/>
    <col min="519" max="519" width="9.00390625" style="1" customWidth="1"/>
    <col min="520" max="520" width="8.140625" style="1" customWidth="1"/>
    <col min="521" max="521" width="11.421875" style="1" customWidth="1"/>
    <col min="522" max="522" width="8.28125" style="1" customWidth="1"/>
    <col min="523" max="768" width="9.00390625" style="1" customWidth="1"/>
    <col min="769" max="769" width="31.28125" style="1" customWidth="1"/>
    <col min="770" max="770" width="22.00390625" style="1" customWidth="1"/>
    <col min="771" max="771" width="6.00390625" style="1" customWidth="1"/>
    <col min="772" max="772" width="12.8515625" style="1" customWidth="1"/>
    <col min="773" max="773" width="8.421875" style="1" customWidth="1"/>
    <col min="774" max="774" width="5.421875" style="1" customWidth="1"/>
    <col min="775" max="775" width="9.00390625" style="1" customWidth="1"/>
    <col min="776" max="776" width="8.140625" style="1" customWidth="1"/>
    <col min="777" max="777" width="11.421875" style="1" customWidth="1"/>
    <col min="778" max="778" width="8.28125" style="1" customWidth="1"/>
    <col min="779" max="1024" width="9.00390625" style="1" customWidth="1"/>
    <col min="1025" max="1025" width="31.28125" style="1" customWidth="1"/>
    <col min="1026" max="1026" width="22.00390625" style="1" customWidth="1"/>
    <col min="1027" max="1027" width="6.00390625" style="1" customWidth="1"/>
    <col min="1028" max="1028" width="12.8515625" style="1" customWidth="1"/>
    <col min="1029" max="1029" width="8.421875" style="1" customWidth="1"/>
    <col min="1030" max="1030" width="5.421875" style="1" customWidth="1"/>
    <col min="1031" max="1031" width="9.00390625" style="1" customWidth="1"/>
    <col min="1032" max="1032" width="8.140625" style="1" customWidth="1"/>
    <col min="1033" max="1033" width="11.421875" style="1" customWidth="1"/>
    <col min="1034" max="1034" width="8.28125" style="1" customWidth="1"/>
    <col min="1035" max="1280" width="9.00390625" style="1" customWidth="1"/>
    <col min="1281" max="1281" width="31.28125" style="1" customWidth="1"/>
    <col min="1282" max="1282" width="22.00390625" style="1" customWidth="1"/>
    <col min="1283" max="1283" width="6.00390625" style="1" customWidth="1"/>
    <col min="1284" max="1284" width="12.8515625" style="1" customWidth="1"/>
    <col min="1285" max="1285" width="8.421875" style="1" customWidth="1"/>
    <col min="1286" max="1286" width="5.421875" style="1" customWidth="1"/>
    <col min="1287" max="1287" width="9.00390625" style="1" customWidth="1"/>
    <col min="1288" max="1288" width="8.140625" style="1" customWidth="1"/>
    <col min="1289" max="1289" width="11.421875" style="1" customWidth="1"/>
    <col min="1290" max="1290" width="8.28125" style="1" customWidth="1"/>
    <col min="1291" max="1536" width="9.00390625" style="1" customWidth="1"/>
    <col min="1537" max="1537" width="31.28125" style="1" customWidth="1"/>
    <col min="1538" max="1538" width="22.00390625" style="1" customWidth="1"/>
    <col min="1539" max="1539" width="6.00390625" style="1" customWidth="1"/>
    <col min="1540" max="1540" width="12.8515625" style="1" customWidth="1"/>
    <col min="1541" max="1541" width="8.421875" style="1" customWidth="1"/>
    <col min="1542" max="1542" width="5.421875" style="1" customWidth="1"/>
    <col min="1543" max="1543" width="9.00390625" style="1" customWidth="1"/>
    <col min="1544" max="1544" width="8.140625" style="1" customWidth="1"/>
    <col min="1545" max="1545" width="11.421875" style="1" customWidth="1"/>
    <col min="1546" max="1546" width="8.28125" style="1" customWidth="1"/>
    <col min="1547" max="1792" width="9.00390625" style="1" customWidth="1"/>
    <col min="1793" max="1793" width="31.28125" style="1" customWidth="1"/>
    <col min="1794" max="1794" width="22.00390625" style="1" customWidth="1"/>
    <col min="1795" max="1795" width="6.00390625" style="1" customWidth="1"/>
    <col min="1796" max="1796" width="12.8515625" style="1" customWidth="1"/>
    <col min="1797" max="1797" width="8.421875" style="1" customWidth="1"/>
    <col min="1798" max="1798" width="5.421875" style="1" customWidth="1"/>
    <col min="1799" max="1799" width="9.00390625" style="1" customWidth="1"/>
    <col min="1800" max="1800" width="8.140625" style="1" customWidth="1"/>
    <col min="1801" max="1801" width="11.421875" style="1" customWidth="1"/>
    <col min="1802" max="1802" width="8.28125" style="1" customWidth="1"/>
    <col min="1803" max="2048" width="9.00390625" style="1" customWidth="1"/>
    <col min="2049" max="2049" width="31.28125" style="1" customWidth="1"/>
    <col min="2050" max="2050" width="22.00390625" style="1" customWidth="1"/>
    <col min="2051" max="2051" width="6.00390625" style="1" customWidth="1"/>
    <col min="2052" max="2052" width="12.8515625" style="1" customWidth="1"/>
    <col min="2053" max="2053" width="8.421875" style="1" customWidth="1"/>
    <col min="2054" max="2054" width="5.421875" style="1" customWidth="1"/>
    <col min="2055" max="2055" width="9.00390625" style="1" customWidth="1"/>
    <col min="2056" max="2056" width="8.140625" style="1" customWidth="1"/>
    <col min="2057" max="2057" width="11.421875" style="1" customWidth="1"/>
    <col min="2058" max="2058" width="8.28125" style="1" customWidth="1"/>
    <col min="2059" max="2304" width="9.00390625" style="1" customWidth="1"/>
    <col min="2305" max="2305" width="31.28125" style="1" customWidth="1"/>
    <col min="2306" max="2306" width="22.00390625" style="1" customWidth="1"/>
    <col min="2307" max="2307" width="6.00390625" style="1" customWidth="1"/>
    <col min="2308" max="2308" width="12.8515625" style="1" customWidth="1"/>
    <col min="2309" max="2309" width="8.421875" style="1" customWidth="1"/>
    <col min="2310" max="2310" width="5.421875" style="1" customWidth="1"/>
    <col min="2311" max="2311" width="9.00390625" style="1" customWidth="1"/>
    <col min="2312" max="2312" width="8.140625" style="1" customWidth="1"/>
    <col min="2313" max="2313" width="11.421875" style="1" customWidth="1"/>
    <col min="2314" max="2314" width="8.28125" style="1" customWidth="1"/>
    <col min="2315" max="2560" width="9.00390625" style="1" customWidth="1"/>
    <col min="2561" max="2561" width="31.28125" style="1" customWidth="1"/>
    <col min="2562" max="2562" width="22.00390625" style="1" customWidth="1"/>
    <col min="2563" max="2563" width="6.00390625" style="1" customWidth="1"/>
    <col min="2564" max="2564" width="12.8515625" style="1" customWidth="1"/>
    <col min="2565" max="2565" width="8.421875" style="1" customWidth="1"/>
    <col min="2566" max="2566" width="5.421875" style="1" customWidth="1"/>
    <col min="2567" max="2567" width="9.00390625" style="1" customWidth="1"/>
    <col min="2568" max="2568" width="8.140625" style="1" customWidth="1"/>
    <col min="2569" max="2569" width="11.421875" style="1" customWidth="1"/>
    <col min="2570" max="2570" width="8.28125" style="1" customWidth="1"/>
    <col min="2571" max="2816" width="9.00390625" style="1" customWidth="1"/>
    <col min="2817" max="2817" width="31.28125" style="1" customWidth="1"/>
    <col min="2818" max="2818" width="22.00390625" style="1" customWidth="1"/>
    <col min="2819" max="2819" width="6.00390625" style="1" customWidth="1"/>
    <col min="2820" max="2820" width="12.8515625" style="1" customWidth="1"/>
    <col min="2821" max="2821" width="8.421875" style="1" customWidth="1"/>
    <col min="2822" max="2822" width="5.421875" style="1" customWidth="1"/>
    <col min="2823" max="2823" width="9.00390625" style="1" customWidth="1"/>
    <col min="2824" max="2824" width="8.140625" style="1" customWidth="1"/>
    <col min="2825" max="2825" width="11.421875" style="1" customWidth="1"/>
    <col min="2826" max="2826" width="8.28125" style="1" customWidth="1"/>
    <col min="2827" max="3072" width="9.00390625" style="1" customWidth="1"/>
    <col min="3073" max="3073" width="31.28125" style="1" customWidth="1"/>
    <col min="3074" max="3074" width="22.00390625" style="1" customWidth="1"/>
    <col min="3075" max="3075" width="6.00390625" style="1" customWidth="1"/>
    <col min="3076" max="3076" width="12.8515625" style="1" customWidth="1"/>
    <col min="3077" max="3077" width="8.421875" style="1" customWidth="1"/>
    <col min="3078" max="3078" width="5.421875" style="1" customWidth="1"/>
    <col min="3079" max="3079" width="9.00390625" style="1" customWidth="1"/>
    <col min="3080" max="3080" width="8.140625" style="1" customWidth="1"/>
    <col min="3081" max="3081" width="11.421875" style="1" customWidth="1"/>
    <col min="3082" max="3082" width="8.28125" style="1" customWidth="1"/>
    <col min="3083" max="3328" width="9.00390625" style="1" customWidth="1"/>
    <col min="3329" max="3329" width="31.28125" style="1" customWidth="1"/>
    <col min="3330" max="3330" width="22.00390625" style="1" customWidth="1"/>
    <col min="3331" max="3331" width="6.00390625" style="1" customWidth="1"/>
    <col min="3332" max="3332" width="12.8515625" style="1" customWidth="1"/>
    <col min="3333" max="3333" width="8.421875" style="1" customWidth="1"/>
    <col min="3334" max="3334" width="5.421875" style="1" customWidth="1"/>
    <col min="3335" max="3335" width="9.00390625" style="1" customWidth="1"/>
    <col min="3336" max="3336" width="8.140625" style="1" customWidth="1"/>
    <col min="3337" max="3337" width="11.421875" style="1" customWidth="1"/>
    <col min="3338" max="3338" width="8.28125" style="1" customWidth="1"/>
    <col min="3339" max="3584" width="9.00390625" style="1" customWidth="1"/>
    <col min="3585" max="3585" width="31.28125" style="1" customWidth="1"/>
    <col min="3586" max="3586" width="22.00390625" style="1" customWidth="1"/>
    <col min="3587" max="3587" width="6.00390625" style="1" customWidth="1"/>
    <col min="3588" max="3588" width="12.8515625" style="1" customWidth="1"/>
    <col min="3589" max="3589" width="8.421875" style="1" customWidth="1"/>
    <col min="3590" max="3590" width="5.421875" style="1" customWidth="1"/>
    <col min="3591" max="3591" width="9.00390625" style="1" customWidth="1"/>
    <col min="3592" max="3592" width="8.140625" style="1" customWidth="1"/>
    <col min="3593" max="3593" width="11.421875" style="1" customWidth="1"/>
    <col min="3594" max="3594" width="8.28125" style="1" customWidth="1"/>
    <col min="3595" max="3840" width="9.00390625" style="1" customWidth="1"/>
    <col min="3841" max="3841" width="31.28125" style="1" customWidth="1"/>
    <col min="3842" max="3842" width="22.00390625" style="1" customWidth="1"/>
    <col min="3843" max="3843" width="6.00390625" style="1" customWidth="1"/>
    <col min="3844" max="3844" width="12.8515625" style="1" customWidth="1"/>
    <col min="3845" max="3845" width="8.421875" style="1" customWidth="1"/>
    <col min="3846" max="3846" width="5.421875" style="1" customWidth="1"/>
    <col min="3847" max="3847" width="9.00390625" style="1" customWidth="1"/>
    <col min="3848" max="3848" width="8.140625" style="1" customWidth="1"/>
    <col min="3849" max="3849" width="11.421875" style="1" customWidth="1"/>
    <col min="3850" max="3850" width="8.28125" style="1" customWidth="1"/>
    <col min="3851" max="4096" width="9.00390625" style="1" customWidth="1"/>
    <col min="4097" max="4097" width="31.28125" style="1" customWidth="1"/>
    <col min="4098" max="4098" width="22.00390625" style="1" customWidth="1"/>
    <col min="4099" max="4099" width="6.00390625" style="1" customWidth="1"/>
    <col min="4100" max="4100" width="12.8515625" style="1" customWidth="1"/>
    <col min="4101" max="4101" width="8.421875" style="1" customWidth="1"/>
    <col min="4102" max="4102" width="5.421875" style="1" customWidth="1"/>
    <col min="4103" max="4103" width="9.00390625" style="1" customWidth="1"/>
    <col min="4104" max="4104" width="8.140625" style="1" customWidth="1"/>
    <col min="4105" max="4105" width="11.421875" style="1" customWidth="1"/>
    <col min="4106" max="4106" width="8.28125" style="1" customWidth="1"/>
    <col min="4107" max="4352" width="9.00390625" style="1" customWidth="1"/>
    <col min="4353" max="4353" width="31.28125" style="1" customWidth="1"/>
    <col min="4354" max="4354" width="22.00390625" style="1" customWidth="1"/>
    <col min="4355" max="4355" width="6.00390625" style="1" customWidth="1"/>
    <col min="4356" max="4356" width="12.8515625" style="1" customWidth="1"/>
    <col min="4357" max="4357" width="8.421875" style="1" customWidth="1"/>
    <col min="4358" max="4358" width="5.421875" style="1" customWidth="1"/>
    <col min="4359" max="4359" width="9.00390625" style="1" customWidth="1"/>
    <col min="4360" max="4360" width="8.140625" style="1" customWidth="1"/>
    <col min="4361" max="4361" width="11.421875" style="1" customWidth="1"/>
    <col min="4362" max="4362" width="8.28125" style="1" customWidth="1"/>
    <col min="4363" max="4608" width="9.00390625" style="1" customWidth="1"/>
    <col min="4609" max="4609" width="31.28125" style="1" customWidth="1"/>
    <col min="4610" max="4610" width="22.00390625" style="1" customWidth="1"/>
    <col min="4611" max="4611" width="6.00390625" style="1" customWidth="1"/>
    <col min="4612" max="4612" width="12.8515625" style="1" customWidth="1"/>
    <col min="4613" max="4613" width="8.421875" style="1" customWidth="1"/>
    <col min="4614" max="4614" width="5.421875" style="1" customWidth="1"/>
    <col min="4615" max="4615" width="9.00390625" style="1" customWidth="1"/>
    <col min="4616" max="4616" width="8.140625" style="1" customWidth="1"/>
    <col min="4617" max="4617" width="11.421875" style="1" customWidth="1"/>
    <col min="4618" max="4618" width="8.28125" style="1" customWidth="1"/>
    <col min="4619" max="4864" width="9.00390625" style="1" customWidth="1"/>
    <col min="4865" max="4865" width="31.28125" style="1" customWidth="1"/>
    <col min="4866" max="4866" width="22.00390625" style="1" customWidth="1"/>
    <col min="4867" max="4867" width="6.00390625" style="1" customWidth="1"/>
    <col min="4868" max="4868" width="12.8515625" style="1" customWidth="1"/>
    <col min="4869" max="4869" width="8.421875" style="1" customWidth="1"/>
    <col min="4870" max="4870" width="5.421875" style="1" customWidth="1"/>
    <col min="4871" max="4871" width="9.00390625" style="1" customWidth="1"/>
    <col min="4872" max="4872" width="8.140625" style="1" customWidth="1"/>
    <col min="4873" max="4873" width="11.421875" style="1" customWidth="1"/>
    <col min="4874" max="4874" width="8.28125" style="1" customWidth="1"/>
    <col min="4875" max="5120" width="9.00390625" style="1" customWidth="1"/>
    <col min="5121" max="5121" width="31.28125" style="1" customWidth="1"/>
    <col min="5122" max="5122" width="22.00390625" style="1" customWidth="1"/>
    <col min="5123" max="5123" width="6.00390625" style="1" customWidth="1"/>
    <col min="5124" max="5124" width="12.8515625" style="1" customWidth="1"/>
    <col min="5125" max="5125" width="8.421875" style="1" customWidth="1"/>
    <col min="5126" max="5126" width="5.421875" style="1" customWidth="1"/>
    <col min="5127" max="5127" width="9.00390625" style="1" customWidth="1"/>
    <col min="5128" max="5128" width="8.140625" style="1" customWidth="1"/>
    <col min="5129" max="5129" width="11.421875" style="1" customWidth="1"/>
    <col min="5130" max="5130" width="8.28125" style="1" customWidth="1"/>
    <col min="5131" max="5376" width="9.00390625" style="1" customWidth="1"/>
    <col min="5377" max="5377" width="31.28125" style="1" customWidth="1"/>
    <col min="5378" max="5378" width="22.00390625" style="1" customWidth="1"/>
    <col min="5379" max="5379" width="6.00390625" style="1" customWidth="1"/>
    <col min="5380" max="5380" width="12.8515625" style="1" customWidth="1"/>
    <col min="5381" max="5381" width="8.421875" style="1" customWidth="1"/>
    <col min="5382" max="5382" width="5.421875" style="1" customWidth="1"/>
    <col min="5383" max="5383" width="9.00390625" style="1" customWidth="1"/>
    <col min="5384" max="5384" width="8.140625" style="1" customWidth="1"/>
    <col min="5385" max="5385" width="11.421875" style="1" customWidth="1"/>
    <col min="5386" max="5386" width="8.28125" style="1" customWidth="1"/>
    <col min="5387" max="5632" width="9.00390625" style="1" customWidth="1"/>
    <col min="5633" max="5633" width="31.28125" style="1" customWidth="1"/>
    <col min="5634" max="5634" width="22.00390625" style="1" customWidth="1"/>
    <col min="5635" max="5635" width="6.00390625" style="1" customWidth="1"/>
    <col min="5636" max="5636" width="12.8515625" style="1" customWidth="1"/>
    <col min="5637" max="5637" width="8.421875" style="1" customWidth="1"/>
    <col min="5638" max="5638" width="5.421875" style="1" customWidth="1"/>
    <col min="5639" max="5639" width="9.00390625" style="1" customWidth="1"/>
    <col min="5640" max="5640" width="8.140625" style="1" customWidth="1"/>
    <col min="5641" max="5641" width="11.421875" style="1" customWidth="1"/>
    <col min="5642" max="5642" width="8.28125" style="1" customWidth="1"/>
    <col min="5643" max="5888" width="9.00390625" style="1" customWidth="1"/>
    <col min="5889" max="5889" width="31.28125" style="1" customWidth="1"/>
    <col min="5890" max="5890" width="22.00390625" style="1" customWidth="1"/>
    <col min="5891" max="5891" width="6.00390625" style="1" customWidth="1"/>
    <col min="5892" max="5892" width="12.8515625" style="1" customWidth="1"/>
    <col min="5893" max="5893" width="8.421875" style="1" customWidth="1"/>
    <col min="5894" max="5894" width="5.421875" style="1" customWidth="1"/>
    <col min="5895" max="5895" width="9.00390625" style="1" customWidth="1"/>
    <col min="5896" max="5896" width="8.140625" style="1" customWidth="1"/>
    <col min="5897" max="5897" width="11.421875" style="1" customWidth="1"/>
    <col min="5898" max="5898" width="8.28125" style="1" customWidth="1"/>
    <col min="5899" max="6144" width="9.00390625" style="1" customWidth="1"/>
    <col min="6145" max="6145" width="31.28125" style="1" customWidth="1"/>
    <col min="6146" max="6146" width="22.00390625" style="1" customWidth="1"/>
    <col min="6147" max="6147" width="6.00390625" style="1" customWidth="1"/>
    <col min="6148" max="6148" width="12.8515625" style="1" customWidth="1"/>
    <col min="6149" max="6149" width="8.421875" style="1" customWidth="1"/>
    <col min="6150" max="6150" width="5.421875" style="1" customWidth="1"/>
    <col min="6151" max="6151" width="9.00390625" style="1" customWidth="1"/>
    <col min="6152" max="6152" width="8.140625" style="1" customWidth="1"/>
    <col min="6153" max="6153" width="11.421875" style="1" customWidth="1"/>
    <col min="6154" max="6154" width="8.28125" style="1" customWidth="1"/>
    <col min="6155" max="6400" width="9.00390625" style="1" customWidth="1"/>
    <col min="6401" max="6401" width="31.28125" style="1" customWidth="1"/>
    <col min="6402" max="6402" width="22.00390625" style="1" customWidth="1"/>
    <col min="6403" max="6403" width="6.00390625" style="1" customWidth="1"/>
    <col min="6404" max="6404" width="12.8515625" style="1" customWidth="1"/>
    <col min="6405" max="6405" width="8.421875" style="1" customWidth="1"/>
    <col min="6406" max="6406" width="5.421875" style="1" customWidth="1"/>
    <col min="6407" max="6407" width="9.00390625" style="1" customWidth="1"/>
    <col min="6408" max="6408" width="8.140625" style="1" customWidth="1"/>
    <col min="6409" max="6409" width="11.421875" style="1" customWidth="1"/>
    <col min="6410" max="6410" width="8.28125" style="1" customWidth="1"/>
    <col min="6411" max="6656" width="9.00390625" style="1" customWidth="1"/>
    <col min="6657" max="6657" width="31.28125" style="1" customWidth="1"/>
    <col min="6658" max="6658" width="22.00390625" style="1" customWidth="1"/>
    <col min="6659" max="6659" width="6.00390625" style="1" customWidth="1"/>
    <col min="6660" max="6660" width="12.8515625" style="1" customWidth="1"/>
    <col min="6661" max="6661" width="8.421875" style="1" customWidth="1"/>
    <col min="6662" max="6662" width="5.421875" style="1" customWidth="1"/>
    <col min="6663" max="6663" width="9.00390625" style="1" customWidth="1"/>
    <col min="6664" max="6664" width="8.140625" style="1" customWidth="1"/>
    <col min="6665" max="6665" width="11.421875" style="1" customWidth="1"/>
    <col min="6666" max="6666" width="8.28125" style="1" customWidth="1"/>
    <col min="6667" max="6912" width="9.00390625" style="1" customWidth="1"/>
    <col min="6913" max="6913" width="31.28125" style="1" customWidth="1"/>
    <col min="6914" max="6914" width="22.00390625" style="1" customWidth="1"/>
    <col min="6915" max="6915" width="6.00390625" style="1" customWidth="1"/>
    <col min="6916" max="6916" width="12.8515625" style="1" customWidth="1"/>
    <col min="6917" max="6917" width="8.421875" style="1" customWidth="1"/>
    <col min="6918" max="6918" width="5.421875" style="1" customWidth="1"/>
    <col min="6919" max="6919" width="9.00390625" style="1" customWidth="1"/>
    <col min="6920" max="6920" width="8.140625" style="1" customWidth="1"/>
    <col min="6921" max="6921" width="11.421875" style="1" customWidth="1"/>
    <col min="6922" max="6922" width="8.28125" style="1" customWidth="1"/>
    <col min="6923" max="7168" width="9.00390625" style="1" customWidth="1"/>
    <col min="7169" max="7169" width="31.28125" style="1" customWidth="1"/>
    <col min="7170" max="7170" width="22.00390625" style="1" customWidth="1"/>
    <col min="7171" max="7171" width="6.00390625" style="1" customWidth="1"/>
    <col min="7172" max="7172" width="12.8515625" style="1" customWidth="1"/>
    <col min="7173" max="7173" width="8.421875" style="1" customWidth="1"/>
    <col min="7174" max="7174" width="5.421875" style="1" customWidth="1"/>
    <col min="7175" max="7175" width="9.00390625" style="1" customWidth="1"/>
    <col min="7176" max="7176" width="8.140625" style="1" customWidth="1"/>
    <col min="7177" max="7177" width="11.421875" style="1" customWidth="1"/>
    <col min="7178" max="7178" width="8.28125" style="1" customWidth="1"/>
    <col min="7179" max="7424" width="9.00390625" style="1" customWidth="1"/>
    <col min="7425" max="7425" width="31.28125" style="1" customWidth="1"/>
    <col min="7426" max="7426" width="22.00390625" style="1" customWidth="1"/>
    <col min="7427" max="7427" width="6.00390625" style="1" customWidth="1"/>
    <col min="7428" max="7428" width="12.8515625" style="1" customWidth="1"/>
    <col min="7429" max="7429" width="8.421875" style="1" customWidth="1"/>
    <col min="7430" max="7430" width="5.421875" style="1" customWidth="1"/>
    <col min="7431" max="7431" width="9.00390625" style="1" customWidth="1"/>
    <col min="7432" max="7432" width="8.140625" style="1" customWidth="1"/>
    <col min="7433" max="7433" width="11.421875" style="1" customWidth="1"/>
    <col min="7434" max="7434" width="8.28125" style="1" customWidth="1"/>
    <col min="7435" max="7680" width="9.00390625" style="1" customWidth="1"/>
    <col min="7681" max="7681" width="31.28125" style="1" customWidth="1"/>
    <col min="7682" max="7682" width="22.00390625" style="1" customWidth="1"/>
    <col min="7683" max="7683" width="6.00390625" style="1" customWidth="1"/>
    <col min="7684" max="7684" width="12.8515625" style="1" customWidth="1"/>
    <col min="7685" max="7685" width="8.421875" style="1" customWidth="1"/>
    <col min="7686" max="7686" width="5.421875" style="1" customWidth="1"/>
    <col min="7687" max="7687" width="9.00390625" style="1" customWidth="1"/>
    <col min="7688" max="7688" width="8.140625" style="1" customWidth="1"/>
    <col min="7689" max="7689" width="11.421875" style="1" customWidth="1"/>
    <col min="7690" max="7690" width="8.28125" style="1" customWidth="1"/>
    <col min="7691" max="7936" width="9.00390625" style="1" customWidth="1"/>
    <col min="7937" max="7937" width="31.28125" style="1" customWidth="1"/>
    <col min="7938" max="7938" width="22.00390625" style="1" customWidth="1"/>
    <col min="7939" max="7939" width="6.00390625" style="1" customWidth="1"/>
    <col min="7940" max="7940" width="12.8515625" style="1" customWidth="1"/>
    <col min="7941" max="7941" width="8.421875" style="1" customWidth="1"/>
    <col min="7942" max="7942" width="5.421875" style="1" customWidth="1"/>
    <col min="7943" max="7943" width="9.00390625" style="1" customWidth="1"/>
    <col min="7944" max="7944" width="8.140625" style="1" customWidth="1"/>
    <col min="7945" max="7945" width="11.421875" style="1" customWidth="1"/>
    <col min="7946" max="7946" width="8.28125" style="1" customWidth="1"/>
    <col min="7947" max="8192" width="9.00390625" style="1" customWidth="1"/>
    <col min="8193" max="8193" width="31.28125" style="1" customWidth="1"/>
    <col min="8194" max="8194" width="22.00390625" style="1" customWidth="1"/>
    <col min="8195" max="8195" width="6.00390625" style="1" customWidth="1"/>
    <col min="8196" max="8196" width="12.8515625" style="1" customWidth="1"/>
    <col min="8197" max="8197" width="8.421875" style="1" customWidth="1"/>
    <col min="8198" max="8198" width="5.421875" style="1" customWidth="1"/>
    <col min="8199" max="8199" width="9.00390625" style="1" customWidth="1"/>
    <col min="8200" max="8200" width="8.140625" style="1" customWidth="1"/>
    <col min="8201" max="8201" width="11.421875" style="1" customWidth="1"/>
    <col min="8202" max="8202" width="8.28125" style="1" customWidth="1"/>
    <col min="8203" max="8448" width="9.00390625" style="1" customWidth="1"/>
    <col min="8449" max="8449" width="31.28125" style="1" customWidth="1"/>
    <col min="8450" max="8450" width="22.00390625" style="1" customWidth="1"/>
    <col min="8451" max="8451" width="6.00390625" style="1" customWidth="1"/>
    <col min="8452" max="8452" width="12.8515625" style="1" customWidth="1"/>
    <col min="8453" max="8453" width="8.421875" style="1" customWidth="1"/>
    <col min="8454" max="8454" width="5.421875" style="1" customWidth="1"/>
    <col min="8455" max="8455" width="9.00390625" style="1" customWidth="1"/>
    <col min="8456" max="8456" width="8.140625" style="1" customWidth="1"/>
    <col min="8457" max="8457" width="11.421875" style="1" customWidth="1"/>
    <col min="8458" max="8458" width="8.28125" style="1" customWidth="1"/>
    <col min="8459" max="8704" width="9.00390625" style="1" customWidth="1"/>
    <col min="8705" max="8705" width="31.28125" style="1" customWidth="1"/>
    <col min="8706" max="8706" width="22.00390625" style="1" customWidth="1"/>
    <col min="8707" max="8707" width="6.00390625" style="1" customWidth="1"/>
    <col min="8708" max="8708" width="12.8515625" style="1" customWidth="1"/>
    <col min="8709" max="8709" width="8.421875" style="1" customWidth="1"/>
    <col min="8710" max="8710" width="5.421875" style="1" customWidth="1"/>
    <col min="8711" max="8711" width="9.00390625" style="1" customWidth="1"/>
    <col min="8712" max="8712" width="8.140625" style="1" customWidth="1"/>
    <col min="8713" max="8713" width="11.421875" style="1" customWidth="1"/>
    <col min="8714" max="8714" width="8.28125" style="1" customWidth="1"/>
    <col min="8715" max="8960" width="9.00390625" style="1" customWidth="1"/>
    <col min="8961" max="8961" width="31.28125" style="1" customWidth="1"/>
    <col min="8962" max="8962" width="22.00390625" style="1" customWidth="1"/>
    <col min="8963" max="8963" width="6.00390625" style="1" customWidth="1"/>
    <col min="8964" max="8964" width="12.8515625" style="1" customWidth="1"/>
    <col min="8965" max="8965" width="8.421875" style="1" customWidth="1"/>
    <col min="8966" max="8966" width="5.421875" style="1" customWidth="1"/>
    <col min="8967" max="8967" width="9.00390625" style="1" customWidth="1"/>
    <col min="8968" max="8968" width="8.140625" style="1" customWidth="1"/>
    <col min="8969" max="8969" width="11.421875" style="1" customWidth="1"/>
    <col min="8970" max="8970" width="8.28125" style="1" customWidth="1"/>
    <col min="8971" max="9216" width="9.00390625" style="1" customWidth="1"/>
    <col min="9217" max="9217" width="31.28125" style="1" customWidth="1"/>
    <col min="9218" max="9218" width="22.00390625" style="1" customWidth="1"/>
    <col min="9219" max="9219" width="6.00390625" style="1" customWidth="1"/>
    <col min="9220" max="9220" width="12.8515625" style="1" customWidth="1"/>
    <col min="9221" max="9221" width="8.421875" style="1" customWidth="1"/>
    <col min="9222" max="9222" width="5.421875" style="1" customWidth="1"/>
    <col min="9223" max="9223" width="9.00390625" style="1" customWidth="1"/>
    <col min="9224" max="9224" width="8.140625" style="1" customWidth="1"/>
    <col min="9225" max="9225" width="11.421875" style="1" customWidth="1"/>
    <col min="9226" max="9226" width="8.28125" style="1" customWidth="1"/>
    <col min="9227" max="9472" width="9.00390625" style="1" customWidth="1"/>
    <col min="9473" max="9473" width="31.28125" style="1" customWidth="1"/>
    <col min="9474" max="9474" width="22.00390625" style="1" customWidth="1"/>
    <col min="9475" max="9475" width="6.00390625" style="1" customWidth="1"/>
    <col min="9476" max="9476" width="12.8515625" style="1" customWidth="1"/>
    <col min="9477" max="9477" width="8.421875" style="1" customWidth="1"/>
    <col min="9478" max="9478" width="5.421875" style="1" customWidth="1"/>
    <col min="9479" max="9479" width="9.00390625" style="1" customWidth="1"/>
    <col min="9480" max="9480" width="8.140625" style="1" customWidth="1"/>
    <col min="9481" max="9481" width="11.421875" style="1" customWidth="1"/>
    <col min="9482" max="9482" width="8.28125" style="1" customWidth="1"/>
    <col min="9483" max="9728" width="9.00390625" style="1" customWidth="1"/>
    <col min="9729" max="9729" width="31.28125" style="1" customWidth="1"/>
    <col min="9730" max="9730" width="22.00390625" style="1" customWidth="1"/>
    <col min="9731" max="9731" width="6.00390625" style="1" customWidth="1"/>
    <col min="9732" max="9732" width="12.8515625" style="1" customWidth="1"/>
    <col min="9733" max="9733" width="8.421875" style="1" customWidth="1"/>
    <col min="9734" max="9734" width="5.421875" style="1" customWidth="1"/>
    <col min="9735" max="9735" width="9.00390625" style="1" customWidth="1"/>
    <col min="9736" max="9736" width="8.140625" style="1" customWidth="1"/>
    <col min="9737" max="9737" width="11.421875" style="1" customWidth="1"/>
    <col min="9738" max="9738" width="8.28125" style="1" customWidth="1"/>
    <col min="9739" max="9984" width="9.00390625" style="1" customWidth="1"/>
    <col min="9985" max="9985" width="31.28125" style="1" customWidth="1"/>
    <col min="9986" max="9986" width="22.00390625" style="1" customWidth="1"/>
    <col min="9987" max="9987" width="6.00390625" style="1" customWidth="1"/>
    <col min="9988" max="9988" width="12.8515625" style="1" customWidth="1"/>
    <col min="9989" max="9989" width="8.421875" style="1" customWidth="1"/>
    <col min="9990" max="9990" width="5.421875" style="1" customWidth="1"/>
    <col min="9991" max="9991" width="9.00390625" style="1" customWidth="1"/>
    <col min="9992" max="9992" width="8.140625" style="1" customWidth="1"/>
    <col min="9993" max="9993" width="11.421875" style="1" customWidth="1"/>
    <col min="9994" max="9994" width="8.28125" style="1" customWidth="1"/>
    <col min="9995" max="10240" width="9.00390625" style="1" customWidth="1"/>
    <col min="10241" max="10241" width="31.28125" style="1" customWidth="1"/>
    <col min="10242" max="10242" width="22.00390625" style="1" customWidth="1"/>
    <col min="10243" max="10243" width="6.00390625" style="1" customWidth="1"/>
    <col min="10244" max="10244" width="12.8515625" style="1" customWidth="1"/>
    <col min="10245" max="10245" width="8.421875" style="1" customWidth="1"/>
    <col min="10246" max="10246" width="5.421875" style="1" customWidth="1"/>
    <col min="10247" max="10247" width="9.00390625" style="1" customWidth="1"/>
    <col min="10248" max="10248" width="8.140625" style="1" customWidth="1"/>
    <col min="10249" max="10249" width="11.421875" style="1" customWidth="1"/>
    <col min="10250" max="10250" width="8.28125" style="1" customWidth="1"/>
    <col min="10251" max="10496" width="9.00390625" style="1" customWidth="1"/>
    <col min="10497" max="10497" width="31.28125" style="1" customWidth="1"/>
    <col min="10498" max="10498" width="22.00390625" style="1" customWidth="1"/>
    <col min="10499" max="10499" width="6.00390625" style="1" customWidth="1"/>
    <col min="10500" max="10500" width="12.8515625" style="1" customWidth="1"/>
    <col min="10501" max="10501" width="8.421875" style="1" customWidth="1"/>
    <col min="10502" max="10502" width="5.421875" style="1" customWidth="1"/>
    <col min="10503" max="10503" width="9.00390625" style="1" customWidth="1"/>
    <col min="10504" max="10504" width="8.140625" style="1" customWidth="1"/>
    <col min="10505" max="10505" width="11.421875" style="1" customWidth="1"/>
    <col min="10506" max="10506" width="8.28125" style="1" customWidth="1"/>
    <col min="10507" max="10752" width="9.00390625" style="1" customWidth="1"/>
    <col min="10753" max="10753" width="31.28125" style="1" customWidth="1"/>
    <col min="10754" max="10754" width="22.00390625" style="1" customWidth="1"/>
    <col min="10755" max="10755" width="6.00390625" style="1" customWidth="1"/>
    <col min="10756" max="10756" width="12.8515625" style="1" customWidth="1"/>
    <col min="10757" max="10757" width="8.421875" style="1" customWidth="1"/>
    <col min="10758" max="10758" width="5.421875" style="1" customWidth="1"/>
    <col min="10759" max="10759" width="9.00390625" style="1" customWidth="1"/>
    <col min="10760" max="10760" width="8.140625" style="1" customWidth="1"/>
    <col min="10761" max="10761" width="11.421875" style="1" customWidth="1"/>
    <col min="10762" max="10762" width="8.28125" style="1" customWidth="1"/>
    <col min="10763" max="11008" width="9.00390625" style="1" customWidth="1"/>
    <col min="11009" max="11009" width="31.28125" style="1" customWidth="1"/>
    <col min="11010" max="11010" width="22.00390625" style="1" customWidth="1"/>
    <col min="11011" max="11011" width="6.00390625" style="1" customWidth="1"/>
    <col min="11012" max="11012" width="12.8515625" style="1" customWidth="1"/>
    <col min="11013" max="11013" width="8.421875" style="1" customWidth="1"/>
    <col min="11014" max="11014" width="5.421875" style="1" customWidth="1"/>
    <col min="11015" max="11015" width="9.00390625" style="1" customWidth="1"/>
    <col min="11016" max="11016" width="8.140625" style="1" customWidth="1"/>
    <col min="11017" max="11017" width="11.421875" style="1" customWidth="1"/>
    <col min="11018" max="11018" width="8.28125" style="1" customWidth="1"/>
    <col min="11019" max="11264" width="9.00390625" style="1" customWidth="1"/>
    <col min="11265" max="11265" width="31.28125" style="1" customWidth="1"/>
    <col min="11266" max="11266" width="22.00390625" style="1" customWidth="1"/>
    <col min="11267" max="11267" width="6.00390625" style="1" customWidth="1"/>
    <col min="11268" max="11268" width="12.8515625" style="1" customWidth="1"/>
    <col min="11269" max="11269" width="8.421875" style="1" customWidth="1"/>
    <col min="11270" max="11270" width="5.421875" style="1" customWidth="1"/>
    <col min="11271" max="11271" width="9.00390625" style="1" customWidth="1"/>
    <col min="11272" max="11272" width="8.140625" style="1" customWidth="1"/>
    <col min="11273" max="11273" width="11.421875" style="1" customWidth="1"/>
    <col min="11274" max="11274" width="8.28125" style="1" customWidth="1"/>
    <col min="11275" max="11520" width="9.00390625" style="1" customWidth="1"/>
    <col min="11521" max="11521" width="31.28125" style="1" customWidth="1"/>
    <col min="11522" max="11522" width="22.00390625" style="1" customWidth="1"/>
    <col min="11523" max="11523" width="6.00390625" style="1" customWidth="1"/>
    <col min="11524" max="11524" width="12.8515625" style="1" customWidth="1"/>
    <col min="11525" max="11525" width="8.421875" style="1" customWidth="1"/>
    <col min="11526" max="11526" width="5.421875" style="1" customWidth="1"/>
    <col min="11527" max="11527" width="9.00390625" style="1" customWidth="1"/>
    <col min="11528" max="11528" width="8.140625" style="1" customWidth="1"/>
    <col min="11529" max="11529" width="11.421875" style="1" customWidth="1"/>
    <col min="11530" max="11530" width="8.28125" style="1" customWidth="1"/>
    <col min="11531" max="11776" width="9.00390625" style="1" customWidth="1"/>
    <col min="11777" max="11777" width="31.28125" style="1" customWidth="1"/>
    <col min="11778" max="11778" width="22.00390625" style="1" customWidth="1"/>
    <col min="11779" max="11779" width="6.00390625" style="1" customWidth="1"/>
    <col min="11780" max="11780" width="12.8515625" style="1" customWidth="1"/>
    <col min="11781" max="11781" width="8.421875" style="1" customWidth="1"/>
    <col min="11782" max="11782" width="5.421875" style="1" customWidth="1"/>
    <col min="11783" max="11783" width="9.00390625" style="1" customWidth="1"/>
    <col min="11784" max="11784" width="8.140625" style="1" customWidth="1"/>
    <col min="11785" max="11785" width="11.421875" style="1" customWidth="1"/>
    <col min="11786" max="11786" width="8.28125" style="1" customWidth="1"/>
    <col min="11787" max="12032" width="9.00390625" style="1" customWidth="1"/>
    <col min="12033" max="12033" width="31.28125" style="1" customWidth="1"/>
    <col min="12034" max="12034" width="22.00390625" style="1" customWidth="1"/>
    <col min="12035" max="12035" width="6.00390625" style="1" customWidth="1"/>
    <col min="12036" max="12036" width="12.8515625" style="1" customWidth="1"/>
    <col min="12037" max="12037" width="8.421875" style="1" customWidth="1"/>
    <col min="12038" max="12038" width="5.421875" style="1" customWidth="1"/>
    <col min="12039" max="12039" width="9.00390625" style="1" customWidth="1"/>
    <col min="12040" max="12040" width="8.140625" style="1" customWidth="1"/>
    <col min="12041" max="12041" width="11.421875" style="1" customWidth="1"/>
    <col min="12042" max="12042" width="8.28125" style="1" customWidth="1"/>
    <col min="12043" max="12288" width="9.00390625" style="1" customWidth="1"/>
    <col min="12289" max="12289" width="31.28125" style="1" customWidth="1"/>
    <col min="12290" max="12290" width="22.00390625" style="1" customWidth="1"/>
    <col min="12291" max="12291" width="6.00390625" style="1" customWidth="1"/>
    <col min="12292" max="12292" width="12.8515625" style="1" customWidth="1"/>
    <col min="12293" max="12293" width="8.421875" style="1" customWidth="1"/>
    <col min="12294" max="12294" width="5.421875" style="1" customWidth="1"/>
    <col min="12295" max="12295" width="9.00390625" style="1" customWidth="1"/>
    <col min="12296" max="12296" width="8.140625" style="1" customWidth="1"/>
    <col min="12297" max="12297" width="11.421875" style="1" customWidth="1"/>
    <col min="12298" max="12298" width="8.28125" style="1" customWidth="1"/>
    <col min="12299" max="12544" width="9.00390625" style="1" customWidth="1"/>
    <col min="12545" max="12545" width="31.28125" style="1" customWidth="1"/>
    <col min="12546" max="12546" width="22.00390625" style="1" customWidth="1"/>
    <col min="12547" max="12547" width="6.00390625" style="1" customWidth="1"/>
    <col min="12548" max="12548" width="12.8515625" style="1" customWidth="1"/>
    <col min="12549" max="12549" width="8.421875" style="1" customWidth="1"/>
    <col min="12550" max="12550" width="5.421875" style="1" customWidth="1"/>
    <col min="12551" max="12551" width="9.00390625" style="1" customWidth="1"/>
    <col min="12552" max="12552" width="8.140625" style="1" customWidth="1"/>
    <col min="12553" max="12553" width="11.421875" style="1" customWidth="1"/>
    <col min="12554" max="12554" width="8.28125" style="1" customWidth="1"/>
    <col min="12555" max="12800" width="9.00390625" style="1" customWidth="1"/>
    <col min="12801" max="12801" width="31.28125" style="1" customWidth="1"/>
    <col min="12802" max="12802" width="22.00390625" style="1" customWidth="1"/>
    <col min="12803" max="12803" width="6.00390625" style="1" customWidth="1"/>
    <col min="12804" max="12804" width="12.8515625" style="1" customWidth="1"/>
    <col min="12805" max="12805" width="8.421875" style="1" customWidth="1"/>
    <col min="12806" max="12806" width="5.421875" style="1" customWidth="1"/>
    <col min="12807" max="12807" width="9.00390625" style="1" customWidth="1"/>
    <col min="12808" max="12808" width="8.140625" style="1" customWidth="1"/>
    <col min="12809" max="12809" width="11.421875" style="1" customWidth="1"/>
    <col min="12810" max="12810" width="8.28125" style="1" customWidth="1"/>
    <col min="12811" max="13056" width="9.00390625" style="1" customWidth="1"/>
    <col min="13057" max="13057" width="31.28125" style="1" customWidth="1"/>
    <col min="13058" max="13058" width="22.00390625" style="1" customWidth="1"/>
    <col min="13059" max="13059" width="6.00390625" style="1" customWidth="1"/>
    <col min="13060" max="13060" width="12.8515625" style="1" customWidth="1"/>
    <col min="13061" max="13061" width="8.421875" style="1" customWidth="1"/>
    <col min="13062" max="13062" width="5.421875" style="1" customWidth="1"/>
    <col min="13063" max="13063" width="9.00390625" style="1" customWidth="1"/>
    <col min="13064" max="13064" width="8.140625" style="1" customWidth="1"/>
    <col min="13065" max="13065" width="11.421875" style="1" customWidth="1"/>
    <col min="13066" max="13066" width="8.28125" style="1" customWidth="1"/>
    <col min="13067" max="13312" width="9.00390625" style="1" customWidth="1"/>
    <col min="13313" max="13313" width="31.28125" style="1" customWidth="1"/>
    <col min="13314" max="13314" width="22.00390625" style="1" customWidth="1"/>
    <col min="13315" max="13315" width="6.00390625" style="1" customWidth="1"/>
    <col min="13316" max="13316" width="12.8515625" style="1" customWidth="1"/>
    <col min="13317" max="13317" width="8.421875" style="1" customWidth="1"/>
    <col min="13318" max="13318" width="5.421875" style="1" customWidth="1"/>
    <col min="13319" max="13319" width="9.00390625" style="1" customWidth="1"/>
    <col min="13320" max="13320" width="8.140625" style="1" customWidth="1"/>
    <col min="13321" max="13321" width="11.421875" style="1" customWidth="1"/>
    <col min="13322" max="13322" width="8.28125" style="1" customWidth="1"/>
    <col min="13323" max="13568" width="9.00390625" style="1" customWidth="1"/>
    <col min="13569" max="13569" width="31.28125" style="1" customWidth="1"/>
    <col min="13570" max="13570" width="22.00390625" style="1" customWidth="1"/>
    <col min="13571" max="13571" width="6.00390625" style="1" customWidth="1"/>
    <col min="13572" max="13572" width="12.8515625" style="1" customWidth="1"/>
    <col min="13573" max="13573" width="8.421875" style="1" customWidth="1"/>
    <col min="13574" max="13574" width="5.421875" style="1" customWidth="1"/>
    <col min="13575" max="13575" width="9.00390625" style="1" customWidth="1"/>
    <col min="13576" max="13576" width="8.140625" style="1" customWidth="1"/>
    <col min="13577" max="13577" width="11.421875" style="1" customWidth="1"/>
    <col min="13578" max="13578" width="8.28125" style="1" customWidth="1"/>
    <col min="13579" max="13824" width="9.00390625" style="1" customWidth="1"/>
    <col min="13825" max="13825" width="31.28125" style="1" customWidth="1"/>
    <col min="13826" max="13826" width="22.00390625" style="1" customWidth="1"/>
    <col min="13827" max="13827" width="6.00390625" style="1" customWidth="1"/>
    <col min="13828" max="13828" width="12.8515625" style="1" customWidth="1"/>
    <col min="13829" max="13829" width="8.421875" style="1" customWidth="1"/>
    <col min="13830" max="13830" width="5.421875" style="1" customWidth="1"/>
    <col min="13831" max="13831" width="9.00390625" style="1" customWidth="1"/>
    <col min="13832" max="13832" width="8.140625" style="1" customWidth="1"/>
    <col min="13833" max="13833" width="11.421875" style="1" customWidth="1"/>
    <col min="13834" max="13834" width="8.28125" style="1" customWidth="1"/>
    <col min="13835" max="14080" width="9.00390625" style="1" customWidth="1"/>
    <col min="14081" max="14081" width="31.28125" style="1" customWidth="1"/>
    <col min="14082" max="14082" width="22.00390625" style="1" customWidth="1"/>
    <col min="14083" max="14083" width="6.00390625" style="1" customWidth="1"/>
    <col min="14084" max="14084" width="12.8515625" style="1" customWidth="1"/>
    <col min="14085" max="14085" width="8.421875" style="1" customWidth="1"/>
    <col min="14086" max="14086" width="5.421875" style="1" customWidth="1"/>
    <col min="14087" max="14087" width="9.00390625" style="1" customWidth="1"/>
    <col min="14088" max="14088" width="8.140625" style="1" customWidth="1"/>
    <col min="14089" max="14089" width="11.421875" style="1" customWidth="1"/>
    <col min="14090" max="14090" width="8.28125" style="1" customWidth="1"/>
    <col min="14091" max="14336" width="9.00390625" style="1" customWidth="1"/>
    <col min="14337" max="14337" width="31.28125" style="1" customWidth="1"/>
    <col min="14338" max="14338" width="22.00390625" style="1" customWidth="1"/>
    <col min="14339" max="14339" width="6.00390625" style="1" customWidth="1"/>
    <col min="14340" max="14340" width="12.8515625" style="1" customWidth="1"/>
    <col min="14341" max="14341" width="8.421875" style="1" customWidth="1"/>
    <col min="14342" max="14342" width="5.421875" style="1" customWidth="1"/>
    <col min="14343" max="14343" width="9.00390625" style="1" customWidth="1"/>
    <col min="14344" max="14344" width="8.140625" style="1" customWidth="1"/>
    <col min="14345" max="14345" width="11.421875" style="1" customWidth="1"/>
    <col min="14346" max="14346" width="8.28125" style="1" customWidth="1"/>
    <col min="14347" max="14592" width="9.00390625" style="1" customWidth="1"/>
    <col min="14593" max="14593" width="31.28125" style="1" customWidth="1"/>
    <col min="14594" max="14594" width="22.00390625" style="1" customWidth="1"/>
    <col min="14595" max="14595" width="6.00390625" style="1" customWidth="1"/>
    <col min="14596" max="14596" width="12.8515625" style="1" customWidth="1"/>
    <col min="14597" max="14597" width="8.421875" style="1" customWidth="1"/>
    <col min="14598" max="14598" width="5.421875" style="1" customWidth="1"/>
    <col min="14599" max="14599" width="9.00390625" style="1" customWidth="1"/>
    <col min="14600" max="14600" width="8.140625" style="1" customWidth="1"/>
    <col min="14601" max="14601" width="11.421875" style="1" customWidth="1"/>
    <col min="14602" max="14602" width="8.28125" style="1" customWidth="1"/>
    <col min="14603" max="14848" width="9.00390625" style="1" customWidth="1"/>
    <col min="14849" max="14849" width="31.28125" style="1" customWidth="1"/>
    <col min="14850" max="14850" width="22.00390625" style="1" customWidth="1"/>
    <col min="14851" max="14851" width="6.00390625" style="1" customWidth="1"/>
    <col min="14852" max="14852" width="12.8515625" style="1" customWidth="1"/>
    <col min="14853" max="14853" width="8.421875" style="1" customWidth="1"/>
    <col min="14854" max="14854" width="5.421875" style="1" customWidth="1"/>
    <col min="14855" max="14855" width="9.00390625" style="1" customWidth="1"/>
    <col min="14856" max="14856" width="8.140625" style="1" customWidth="1"/>
    <col min="14857" max="14857" width="11.421875" style="1" customWidth="1"/>
    <col min="14858" max="14858" width="8.28125" style="1" customWidth="1"/>
    <col min="14859" max="15104" width="9.00390625" style="1" customWidth="1"/>
    <col min="15105" max="15105" width="31.28125" style="1" customWidth="1"/>
    <col min="15106" max="15106" width="22.00390625" style="1" customWidth="1"/>
    <col min="15107" max="15107" width="6.00390625" style="1" customWidth="1"/>
    <col min="15108" max="15108" width="12.8515625" style="1" customWidth="1"/>
    <col min="15109" max="15109" width="8.421875" style="1" customWidth="1"/>
    <col min="15110" max="15110" width="5.421875" style="1" customWidth="1"/>
    <col min="15111" max="15111" width="9.00390625" style="1" customWidth="1"/>
    <col min="15112" max="15112" width="8.140625" style="1" customWidth="1"/>
    <col min="15113" max="15113" width="11.421875" style="1" customWidth="1"/>
    <col min="15114" max="15114" width="8.28125" style="1" customWidth="1"/>
    <col min="15115" max="15360" width="9.00390625" style="1" customWidth="1"/>
    <col min="15361" max="15361" width="31.28125" style="1" customWidth="1"/>
    <col min="15362" max="15362" width="22.00390625" style="1" customWidth="1"/>
    <col min="15363" max="15363" width="6.00390625" style="1" customWidth="1"/>
    <col min="15364" max="15364" width="12.8515625" style="1" customWidth="1"/>
    <col min="15365" max="15365" width="8.421875" style="1" customWidth="1"/>
    <col min="15366" max="15366" width="5.421875" style="1" customWidth="1"/>
    <col min="15367" max="15367" width="9.00390625" style="1" customWidth="1"/>
    <col min="15368" max="15368" width="8.140625" style="1" customWidth="1"/>
    <col min="15369" max="15369" width="11.421875" style="1" customWidth="1"/>
    <col min="15370" max="15370" width="8.28125" style="1" customWidth="1"/>
    <col min="15371" max="15616" width="9.00390625" style="1" customWidth="1"/>
    <col min="15617" max="15617" width="31.28125" style="1" customWidth="1"/>
    <col min="15618" max="15618" width="22.00390625" style="1" customWidth="1"/>
    <col min="15619" max="15619" width="6.00390625" style="1" customWidth="1"/>
    <col min="15620" max="15620" width="12.8515625" style="1" customWidth="1"/>
    <col min="15621" max="15621" width="8.421875" style="1" customWidth="1"/>
    <col min="15622" max="15622" width="5.421875" style="1" customWidth="1"/>
    <col min="15623" max="15623" width="9.00390625" style="1" customWidth="1"/>
    <col min="15624" max="15624" width="8.140625" style="1" customWidth="1"/>
    <col min="15625" max="15625" width="11.421875" style="1" customWidth="1"/>
    <col min="15626" max="15626" width="8.28125" style="1" customWidth="1"/>
    <col min="15627" max="15872" width="9.00390625" style="1" customWidth="1"/>
    <col min="15873" max="15873" width="31.28125" style="1" customWidth="1"/>
    <col min="15874" max="15874" width="22.00390625" style="1" customWidth="1"/>
    <col min="15875" max="15875" width="6.00390625" style="1" customWidth="1"/>
    <col min="15876" max="15876" width="12.8515625" style="1" customWidth="1"/>
    <col min="15877" max="15877" width="8.421875" style="1" customWidth="1"/>
    <col min="15878" max="15878" width="5.421875" style="1" customWidth="1"/>
    <col min="15879" max="15879" width="9.00390625" style="1" customWidth="1"/>
    <col min="15880" max="15880" width="8.140625" style="1" customWidth="1"/>
    <col min="15881" max="15881" width="11.421875" style="1" customWidth="1"/>
    <col min="15882" max="15882" width="8.28125" style="1" customWidth="1"/>
    <col min="15883" max="16128" width="9.00390625" style="1" customWidth="1"/>
    <col min="16129" max="16129" width="31.28125" style="1" customWidth="1"/>
    <col min="16130" max="16130" width="22.00390625" style="1" customWidth="1"/>
    <col min="16131" max="16131" width="6.00390625" style="1" customWidth="1"/>
    <col min="16132" max="16132" width="12.8515625" style="1" customWidth="1"/>
    <col min="16133" max="16133" width="8.421875" style="1" customWidth="1"/>
    <col min="16134" max="16134" width="5.421875" style="1" customWidth="1"/>
    <col min="16135" max="16135" width="9.00390625" style="1" customWidth="1"/>
    <col min="16136" max="16136" width="8.140625" style="1" customWidth="1"/>
    <col min="16137" max="16137" width="11.421875" style="1" customWidth="1"/>
    <col min="16138" max="16138" width="8.28125" style="1" customWidth="1"/>
    <col min="16139" max="16384" width="9.00390625" style="1" customWidth="1"/>
  </cols>
  <sheetData>
    <row r="1" spans="1:10" ht="42.75" customHeight="1">
      <c r="A1" s="3" t="s">
        <v>292</v>
      </c>
      <c r="B1" s="3"/>
      <c r="C1" s="3"/>
      <c r="D1" s="3"/>
      <c r="E1" s="3"/>
      <c r="F1" s="3"/>
      <c r="G1" s="3"/>
      <c r="H1" s="3"/>
      <c r="I1" s="3"/>
      <c r="J1" s="3"/>
    </row>
    <row r="2" spans="1:10" ht="42.75" customHeight="1">
      <c r="A2" s="4" t="s">
        <v>1</v>
      </c>
      <c r="B2" s="4" t="s">
        <v>2</v>
      </c>
      <c r="C2" s="5" t="s">
        <v>3</v>
      </c>
      <c r="D2" s="6" t="s">
        <v>4</v>
      </c>
      <c r="E2" s="6" t="s">
        <v>242</v>
      </c>
      <c r="F2" s="6" t="s">
        <v>6</v>
      </c>
      <c r="G2" s="5" t="s">
        <v>7</v>
      </c>
      <c r="H2" s="7" t="s">
        <v>8</v>
      </c>
      <c r="I2" s="14" t="s">
        <v>9</v>
      </c>
      <c r="J2" s="15" t="s">
        <v>10</v>
      </c>
    </row>
    <row r="3" spans="1:10" ht="25" customHeight="1">
      <c r="A3" s="8" t="s">
        <v>293</v>
      </c>
      <c r="B3" s="8" t="s">
        <v>251</v>
      </c>
      <c r="C3" s="9">
        <v>4</v>
      </c>
      <c r="D3" s="9" t="s">
        <v>294</v>
      </c>
      <c r="E3" s="9" t="s">
        <v>295</v>
      </c>
      <c r="F3" s="9" t="s">
        <v>15</v>
      </c>
      <c r="G3" s="9">
        <v>146.8</v>
      </c>
      <c r="H3" s="10">
        <v>86.8</v>
      </c>
      <c r="I3" s="16">
        <f aca="true" t="shared" si="0" ref="I3:I22">SUM(G3/2*0.4+H3*0.6)</f>
        <v>81.44</v>
      </c>
      <c r="J3" s="17" t="s">
        <v>16</v>
      </c>
    </row>
    <row r="4" spans="1:10" ht="25" customHeight="1">
      <c r="A4" s="11"/>
      <c r="B4" s="11"/>
      <c r="C4" s="9">
        <v>3</v>
      </c>
      <c r="D4" s="9" t="s">
        <v>296</v>
      </c>
      <c r="E4" s="9" t="s">
        <v>297</v>
      </c>
      <c r="F4" s="9" t="s">
        <v>15</v>
      </c>
      <c r="G4" s="9">
        <v>135.59</v>
      </c>
      <c r="H4" s="10">
        <v>87.1</v>
      </c>
      <c r="I4" s="16">
        <f t="shared" si="0"/>
        <v>79.378</v>
      </c>
      <c r="J4" s="17" t="s">
        <v>16</v>
      </c>
    </row>
    <row r="5" spans="1:10" ht="25" customHeight="1">
      <c r="A5" s="11"/>
      <c r="B5" s="11"/>
      <c r="C5" s="9">
        <v>5</v>
      </c>
      <c r="D5" s="9" t="s">
        <v>298</v>
      </c>
      <c r="E5" s="9" t="s">
        <v>299</v>
      </c>
      <c r="F5" s="9" t="s">
        <v>15</v>
      </c>
      <c r="G5" s="9">
        <v>139.93</v>
      </c>
      <c r="H5" s="10">
        <v>84.16</v>
      </c>
      <c r="I5" s="16">
        <f t="shared" si="0"/>
        <v>78.482</v>
      </c>
      <c r="J5" s="17" t="s">
        <v>16</v>
      </c>
    </row>
    <row r="6" spans="1:10" ht="25" customHeight="1">
      <c r="A6" s="11"/>
      <c r="B6" s="11"/>
      <c r="C6" s="9">
        <v>2</v>
      </c>
      <c r="D6" s="9" t="s">
        <v>300</v>
      </c>
      <c r="E6" s="9" t="s">
        <v>301</v>
      </c>
      <c r="F6" s="9" t="s">
        <v>15</v>
      </c>
      <c r="G6" s="9">
        <v>137.96</v>
      </c>
      <c r="H6" s="10">
        <v>84.72</v>
      </c>
      <c r="I6" s="16">
        <f t="shared" si="0"/>
        <v>78.424</v>
      </c>
      <c r="J6" s="17" t="s">
        <v>19</v>
      </c>
    </row>
    <row r="7" spans="1:10" ht="25" customHeight="1">
      <c r="A7" s="11"/>
      <c r="B7" s="11"/>
      <c r="C7" s="9">
        <v>6</v>
      </c>
      <c r="D7" s="9" t="s">
        <v>302</v>
      </c>
      <c r="E7" s="9" t="s">
        <v>303</v>
      </c>
      <c r="F7" s="9" t="s">
        <v>15</v>
      </c>
      <c r="G7" s="9">
        <v>135.93</v>
      </c>
      <c r="H7" s="10">
        <v>83.6</v>
      </c>
      <c r="I7" s="16">
        <f t="shared" si="0"/>
        <v>77.346</v>
      </c>
      <c r="J7" s="17" t="s">
        <v>19</v>
      </c>
    </row>
    <row r="8" spans="1:10" ht="25" customHeight="1">
      <c r="A8" s="12"/>
      <c r="B8" s="12"/>
      <c r="C8" s="9">
        <v>1</v>
      </c>
      <c r="D8" s="9" t="s">
        <v>304</v>
      </c>
      <c r="E8" s="9" t="s">
        <v>305</v>
      </c>
      <c r="F8" s="9" t="s">
        <v>15</v>
      </c>
      <c r="G8" s="9">
        <v>143.43</v>
      </c>
      <c r="H8" s="10">
        <v>78.36</v>
      </c>
      <c r="I8" s="16">
        <f t="shared" si="0"/>
        <v>75.702</v>
      </c>
      <c r="J8" s="17" t="s">
        <v>19</v>
      </c>
    </row>
    <row r="9" spans="1:10" ht="25" customHeight="1">
      <c r="A9" s="8" t="s">
        <v>293</v>
      </c>
      <c r="B9" s="8" t="s">
        <v>273</v>
      </c>
      <c r="C9" s="9">
        <v>11</v>
      </c>
      <c r="D9" s="9" t="s">
        <v>306</v>
      </c>
      <c r="E9" s="9" t="s">
        <v>307</v>
      </c>
      <c r="F9" s="9" t="s">
        <v>15</v>
      </c>
      <c r="G9" s="9">
        <v>148.63</v>
      </c>
      <c r="H9" s="10">
        <v>91.66</v>
      </c>
      <c r="I9" s="16">
        <f t="shared" si="0"/>
        <v>84.722</v>
      </c>
      <c r="J9" s="17" t="s">
        <v>16</v>
      </c>
    </row>
    <row r="10" spans="1:10" ht="25" customHeight="1">
      <c r="A10" s="11"/>
      <c r="B10" s="11"/>
      <c r="C10" s="9">
        <v>9</v>
      </c>
      <c r="D10" s="9" t="s">
        <v>308</v>
      </c>
      <c r="E10" s="9" t="s">
        <v>309</v>
      </c>
      <c r="F10" s="9" t="s">
        <v>15</v>
      </c>
      <c r="G10" s="9">
        <v>147.15</v>
      </c>
      <c r="H10" s="10">
        <v>87.38</v>
      </c>
      <c r="I10" s="16">
        <f t="shared" si="0"/>
        <v>81.858</v>
      </c>
      <c r="J10" s="17" t="s">
        <v>16</v>
      </c>
    </row>
    <row r="11" spans="1:10" ht="25" customHeight="1">
      <c r="A11" s="11"/>
      <c r="B11" s="11"/>
      <c r="C11" s="9">
        <v>7</v>
      </c>
      <c r="D11" s="9" t="s">
        <v>310</v>
      </c>
      <c r="E11" s="9" t="s">
        <v>311</v>
      </c>
      <c r="F11" s="9" t="s">
        <v>15</v>
      </c>
      <c r="G11" s="9">
        <v>143.91</v>
      </c>
      <c r="H11" s="10">
        <v>88.02</v>
      </c>
      <c r="I11" s="16">
        <f t="shared" si="0"/>
        <v>81.594</v>
      </c>
      <c r="J11" s="17" t="s">
        <v>19</v>
      </c>
    </row>
    <row r="12" spans="1:10" ht="25" customHeight="1">
      <c r="A12" s="11"/>
      <c r="B12" s="11"/>
      <c r="C12" s="9">
        <v>12</v>
      </c>
      <c r="D12" s="9" t="s">
        <v>312</v>
      </c>
      <c r="E12" s="9" t="s">
        <v>313</v>
      </c>
      <c r="F12" s="9" t="s">
        <v>26</v>
      </c>
      <c r="G12" s="9">
        <v>144.3</v>
      </c>
      <c r="H12" s="10">
        <v>85.52</v>
      </c>
      <c r="I12" s="16">
        <f t="shared" si="0"/>
        <v>80.172</v>
      </c>
      <c r="J12" s="17" t="s">
        <v>19</v>
      </c>
    </row>
    <row r="13" spans="1:10" ht="25" customHeight="1">
      <c r="A13" s="11"/>
      <c r="B13" s="11"/>
      <c r="C13" s="9">
        <v>8</v>
      </c>
      <c r="D13" s="9" t="s">
        <v>314</v>
      </c>
      <c r="E13" s="9" t="s">
        <v>315</v>
      </c>
      <c r="F13" s="9" t="s">
        <v>15</v>
      </c>
      <c r="G13" s="9">
        <v>146.41</v>
      </c>
      <c r="H13" s="10">
        <v>84.54</v>
      </c>
      <c r="I13" s="16">
        <f t="shared" si="0"/>
        <v>80.006</v>
      </c>
      <c r="J13" s="17" t="s">
        <v>19</v>
      </c>
    </row>
    <row r="14" spans="1:10" ht="25" customHeight="1">
      <c r="A14" s="12"/>
      <c r="B14" s="12"/>
      <c r="C14" s="9">
        <v>10</v>
      </c>
      <c r="D14" s="9" t="s">
        <v>316</v>
      </c>
      <c r="E14" s="9" t="s">
        <v>317</v>
      </c>
      <c r="F14" s="9" t="s">
        <v>15</v>
      </c>
      <c r="G14" s="9">
        <v>144.78</v>
      </c>
      <c r="H14" s="10">
        <v>83.62</v>
      </c>
      <c r="I14" s="16">
        <f t="shared" si="0"/>
        <v>79.128</v>
      </c>
      <c r="J14" s="17" t="s">
        <v>19</v>
      </c>
    </row>
    <row r="15" spans="1:10" ht="25" customHeight="1">
      <c r="A15" s="8" t="s">
        <v>318</v>
      </c>
      <c r="B15" s="8" t="s">
        <v>251</v>
      </c>
      <c r="C15" s="9">
        <v>13</v>
      </c>
      <c r="D15" s="9" t="s">
        <v>319</v>
      </c>
      <c r="E15" s="9" t="s">
        <v>320</v>
      </c>
      <c r="F15" s="9" t="s">
        <v>15</v>
      </c>
      <c r="G15" s="9">
        <v>137.57</v>
      </c>
      <c r="H15" s="10">
        <v>84.6</v>
      </c>
      <c r="I15" s="16">
        <f t="shared" si="0"/>
        <v>78.274</v>
      </c>
      <c r="J15" s="17" t="s">
        <v>16</v>
      </c>
    </row>
    <row r="16" spans="1:10" ht="25" customHeight="1">
      <c r="A16" s="12"/>
      <c r="B16" s="12"/>
      <c r="C16" s="9">
        <v>14</v>
      </c>
      <c r="D16" s="9" t="s">
        <v>321</v>
      </c>
      <c r="E16" s="9" t="s">
        <v>322</v>
      </c>
      <c r="F16" s="9" t="s">
        <v>15</v>
      </c>
      <c r="G16" s="9">
        <v>135.22</v>
      </c>
      <c r="H16" s="10">
        <v>82.46</v>
      </c>
      <c r="I16" s="16">
        <f t="shared" si="0"/>
        <v>76.52</v>
      </c>
      <c r="J16" s="17" t="s">
        <v>19</v>
      </c>
    </row>
    <row r="17" spans="1:10" ht="25" customHeight="1">
      <c r="A17" s="8" t="s">
        <v>293</v>
      </c>
      <c r="B17" s="8" t="s">
        <v>244</v>
      </c>
      <c r="C17" s="9">
        <v>16</v>
      </c>
      <c r="D17" s="9" t="s">
        <v>323</v>
      </c>
      <c r="E17" s="9" t="s">
        <v>324</v>
      </c>
      <c r="F17" s="9" t="s">
        <v>26</v>
      </c>
      <c r="G17" s="9">
        <v>143.67</v>
      </c>
      <c r="H17" s="10">
        <v>84.84</v>
      </c>
      <c r="I17" s="16">
        <f t="shared" si="0"/>
        <v>79.638</v>
      </c>
      <c r="J17" s="17" t="s">
        <v>16</v>
      </c>
    </row>
    <row r="18" spans="1:10" ht="25" customHeight="1">
      <c r="A18" s="11"/>
      <c r="B18" s="11"/>
      <c r="C18" s="9">
        <v>17</v>
      </c>
      <c r="D18" s="9" t="s">
        <v>325</v>
      </c>
      <c r="E18" s="9" t="s">
        <v>326</v>
      </c>
      <c r="F18" s="9" t="s">
        <v>26</v>
      </c>
      <c r="G18" s="9">
        <v>143.43</v>
      </c>
      <c r="H18" s="10">
        <v>84</v>
      </c>
      <c r="I18" s="16">
        <f t="shared" si="0"/>
        <v>79.086</v>
      </c>
      <c r="J18" s="17" t="s">
        <v>19</v>
      </c>
    </row>
    <row r="19" spans="1:10" ht="25" customHeight="1">
      <c r="A19" s="12"/>
      <c r="B19" s="12"/>
      <c r="C19" s="9">
        <v>15</v>
      </c>
      <c r="D19" s="9" t="s">
        <v>327</v>
      </c>
      <c r="E19" s="9" t="s">
        <v>328</v>
      </c>
      <c r="F19" s="9" t="s">
        <v>26</v>
      </c>
      <c r="G19" s="9">
        <v>144.2</v>
      </c>
      <c r="H19" s="10">
        <v>78.54</v>
      </c>
      <c r="I19" s="16">
        <f t="shared" si="0"/>
        <v>75.964</v>
      </c>
      <c r="J19" s="17" t="s">
        <v>19</v>
      </c>
    </row>
    <row r="20" spans="1:10" ht="25" customHeight="1">
      <c r="A20" s="8" t="s">
        <v>318</v>
      </c>
      <c r="B20" s="8" t="s">
        <v>244</v>
      </c>
      <c r="C20" s="9">
        <v>19</v>
      </c>
      <c r="D20" s="9" t="s">
        <v>329</v>
      </c>
      <c r="E20" s="9" t="s">
        <v>330</v>
      </c>
      <c r="F20" s="9" t="s">
        <v>26</v>
      </c>
      <c r="G20" s="9">
        <v>141.67</v>
      </c>
      <c r="H20" s="10">
        <v>85.34</v>
      </c>
      <c r="I20" s="16">
        <f t="shared" si="0"/>
        <v>79.538</v>
      </c>
      <c r="J20" s="17" t="s">
        <v>16</v>
      </c>
    </row>
    <row r="21" spans="1:10" ht="25" customHeight="1">
      <c r="A21" s="11"/>
      <c r="B21" s="11"/>
      <c r="C21" s="9">
        <v>20</v>
      </c>
      <c r="D21" s="9" t="s">
        <v>331</v>
      </c>
      <c r="E21" s="9" t="s">
        <v>332</v>
      </c>
      <c r="F21" s="9" t="s">
        <v>26</v>
      </c>
      <c r="G21" s="9">
        <v>137.46</v>
      </c>
      <c r="H21" s="10">
        <v>81.36</v>
      </c>
      <c r="I21" s="16">
        <f t="shared" si="0"/>
        <v>76.308</v>
      </c>
      <c r="J21" s="17" t="s">
        <v>19</v>
      </c>
    </row>
    <row r="22" spans="1:10" ht="25" customHeight="1">
      <c r="A22" s="12"/>
      <c r="B22" s="12"/>
      <c r="C22" s="9">
        <v>18</v>
      </c>
      <c r="D22" s="9" t="s">
        <v>333</v>
      </c>
      <c r="E22" s="9" t="s">
        <v>334</v>
      </c>
      <c r="F22" s="9" t="s">
        <v>26</v>
      </c>
      <c r="G22" s="9">
        <v>137.59</v>
      </c>
      <c r="H22" s="10">
        <v>62.8</v>
      </c>
      <c r="I22" s="16">
        <f t="shared" si="0"/>
        <v>65.198</v>
      </c>
      <c r="J22" s="17" t="s">
        <v>19</v>
      </c>
    </row>
    <row r="23" spans="1:10" ht="25" customHeight="1">
      <c r="A23" s="13" t="s">
        <v>335</v>
      </c>
      <c r="B23" s="13" t="s">
        <v>336</v>
      </c>
      <c r="C23" s="18">
        <v>22</v>
      </c>
      <c r="D23" s="9" t="s">
        <v>337</v>
      </c>
      <c r="E23" s="9" t="s">
        <v>338</v>
      </c>
      <c r="F23" s="9" t="s">
        <v>15</v>
      </c>
      <c r="G23" s="9">
        <v>61.53</v>
      </c>
      <c r="H23" s="10">
        <v>85</v>
      </c>
      <c r="I23" s="16">
        <f aca="true" t="shared" si="1" ref="I23:I25">SUM(G23*0.4+H23*0.6)</f>
        <v>75.612</v>
      </c>
      <c r="J23" s="17" t="s">
        <v>16</v>
      </c>
    </row>
    <row r="24" spans="1:10" ht="25" customHeight="1">
      <c r="A24" s="13"/>
      <c r="B24" s="13"/>
      <c r="C24" s="18">
        <v>21</v>
      </c>
      <c r="D24" s="9" t="s">
        <v>339</v>
      </c>
      <c r="E24" s="9" t="s">
        <v>340</v>
      </c>
      <c r="F24" s="9" t="s">
        <v>15</v>
      </c>
      <c r="G24" s="9">
        <v>57.8</v>
      </c>
      <c r="H24" s="10">
        <v>86.7</v>
      </c>
      <c r="I24" s="16">
        <f t="shared" si="1"/>
        <v>75.14</v>
      </c>
      <c r="J24" s="17" t="s">
        <v>19</v>
      </c>
    </row>
    <row r="25" spans="1:10" ht="25" customHeight="1">
      <c r="A25" s="13"/>
      <c r="B25" s="13"/>
      <c r="C25" s="18">
        <v>23</v>
      </c>
      <c r="D25" s="9" t="s">
        <v>341</v>
      </c>
      <c r="E25" s="9" t="s">
        <v>342</v>
      </c>
      <c r="F25" s="9" t="s">
        <v>15</v>
      </c>
      <c r="G25" s="9">
        <v>62.14</v>
      </c>
      <c r="H25" s="10">
        <v>83.62</v>
      </c>
      <c r="I25" s="16">
        <f t="shared" si="1"/>
        <v>75.028</v>
      </c>
      <c r="J25" s="17" t="s">
        <v>19</v>
      </c>
    </row>
  </sheetData>
  <mergeCells count="13">
    <mergeCell ref="A1:J1"/>
    <mergeCell ref="A3:A8"/>
    <mergeCell ref="A9:A14"/>
    <mergeCell ref="A15:A16"/>
    <mergeCell ref="A17:A19"/>
    <mergeCell ref="A20:A22"/>
    <mergeCell ref="A23:A25"/>
    <mergeCell ref="B3:B8"/>
    <mergeCell ref="B9:B14"/>
    <mergeCell ref="B15:B16"/>
    <mergeCell ref="B17:B19"/>
    <mergeCell ref="B20:B22"/>
    <mergeCell ref="B23:B25"/>
  </mergeCells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J20"/>
  <sheetViews>
    <sheetView workbookViewId="0" topLeftCell="A1">
      <selection activeCell="Q18" sqref="Q18"/>
    </sheetView>
  </sheetViews>
  <sheetFormatPr defaultColWidth="9.00390625" defaultRowHeight="15"/>
  <cols>
    <col min="1" max="1" width="17.57421875" style="1" customWidth="1"/>
    <col min="2" max="2" width="11.8515625" style="1" customWidth="1"/>
    <col min="3" max="3" width="6.00390625" style="1" customWidth="1"/>
    <col min="4" max="4" width="15.28125" style="1" customWidth="1"/>
    <col min="5" max="5" width="8.57421875" style="1" customWidth="1"/>
    <col min="6" max="6" width="5.57421875" style="1" customWidth="1"/>
    <col min="7" max="8" width="7.140625" style="1" customWidth="1"/>
    <col min="9" max="9" width="9.8515625" style="1" customWidth="1"/>
    <col min="10" max="10" width="8.28125" style="2" customWidth="1"/>
    <col min="11" max="256" width="9.00390625" style="1" customWidth="1"/>
    <col min="257" max="257" width="31.28125" style="1" customWidth="1"/>
    <col min="258" max="258" width="22.00390625" style="1" customWidth="1"/>
    <col min="259" max="259" width="6.00390625" style="1" customWidth="1"/>
    <col min="260" max="260" width="12.8515625" style="1" customWidth="1"/>
    <col min="261" max="261" width="8.421875" style="1" customWidth="1"/>
    <col min="262" max="262" width="5.421875" style="1" customWidth="1"/>
    <col min="263" max="263" width="9.00390625" style="1" customWidth="1"/>
    <col min="264" max="264" width="8.140625" style="1" customWidth="1"/>
    <col min="265" max="265" width="11.421875" style="1" customWidth="1"/>
    <col min="266" max="266" width="8.28125" style="1" customWidth="1"/>
    <col min="267" max="512" width="9.00390625" style="1" customWidth="1"/>
    <col min="513" max="513" width="31.28125" style="1" customWidth="1"/>
    <col min="514" max="514" width="22.00390625" style="1" customWidth="1"/>
    <col min="515" max="515" width="6.00390625" style="1" customWidth="1"/>
    <col min="516" max="516" width="12.8515625" style="1" customWidth="1"/>
    <col min="517" max="517" width="8.421875" style="1" customWidth="1"/>
    <col min="518" max="518" width="5.421875" style="1" customWidth="1"/>
    <col min="519" max="519" width="9.00390625" style="1" customWidth="1"/>
    <col min="520" max="520" width="8.140625" style="1" customWidth="1"/>
    <col min="521" max="521" width="11.421875" style="1" customWidth="1"/>
    <col min="522" max="522" width="8.28125" style="1" customWidth="1"/>
    <col min="523" max="768" width="9.00390625" style="1" customWidth="1"/>
    <col min="769" max="769" width="31.28125" style="1" customWidth="1"/>
    <col min="770" max="770" width="22.00390625" style="1" customWidth="1"/>
    <col min="771" max="771" width="6.00390625" style="1" customWidth="1"/>
    <col min="772" max="772" width="12.8515625" style="1" customWidth="1"/>
    <col min="773" max="773" width="8.421875" style="1" customWidth="1"/>
    <col min="774" max="774" width="5.421875" style="1" customWidth="1"/>
    <col min="775" max="775" width="9.00390625" style="1" customWidth="1"/>
    <col min="776" max="776" width="8.140625" style="1" customWidth="1"/>
    <col min="777" max="777" width="11.421875" style="1" customWidth="1"/>
    <col min="778" max="778" width="8.28125" style="1" customWidth="1"/>
    <col min="779" max="1024" width="9.00390625" style="1" customWidth="1"/>
    <col min="1025" max="1025" width="31.28125" style="1" customWidth="1"/>
    <col min="1026" max="1026" width="22.00390625" style="1" customWidth="1"/>
    <col min="1027" max="1027" width="6.00390625" style="1" customWidth="1"/>
    <col min="1028" max="1028" width="12.8515625" style="1" customWidth="1"/>
    <col min="1029" max="1029" width="8.421875" style="1" customWidth="1"/>
    <col min="1030" max="1030" width="5.421875" style="1" customWidth="1"/>
    <col min="1031" max="1031" width="9.00390625" style="1" customWidth="1"/>
    <col min="1032" max="1032" width="8.140625" style="1" customWidth="1"/>
    <col min="1033" max="1033" width="11.421875" style="1" customWidth="1"/>
    <col min="1034" max="1034" width="8.28125" style="1" customWidth="1"/>
    <col min="1035" max="1280" width="9.00390625" style="1" customWidth="1"/>
    <col min="1281" max="1281" width="31.28125" style="1" customWidth="1"/>
    <col min="1282" max="1282" width="22.00390625" style="1" customWidth="1"/>
    <col min="1283" max="1283" width="6.00390625" style="1" customWidth="1"/>
    <col min="1284" max="1284" width="12.8515625" style="1" customWidth="1"/>
    <col min="1285" max="1285" width="8.421875" style="1" customWidth="1"/>
    <col min="1286" max="1286" width="5.421875" style="1" customWidth="1"/>
    <col min="1287" max="1287" width="9.00390625" style="1" customWidth="1"/>
    <col min="1288" max="1288" width="8.140625" style="1" customWidth="1"/>
    <col min="1289" max="1289" width="11.421875" style="1" customWidth="1"/>
    <col min="1290" max="1290" width="8.28125" style="1" customWidth="1"/>
    <col min="1291" max="1536" width="9.00390625" style="1" customWidth="1"/>
    <col min="1537" max="1537" width="31.28125" style="1" customWidth="1"/>
    <col min="1538" max="1538" width="22.00390625" style="1" customWidth="1"/>
    <col min="1539" max="1539" width="6.00390625" style="1" customWidth="1"/>
    <col min="1540" max="1540" width="12.8515625" style="1" customWidth="1"/>
    <col min="1541" max="1541" width="8.421875" style="1" customWidth="1"/>
    <col min="1542" max="1542" width="5.421875" style="1" customWidth="1"/>
    <col min="1543" max="1543" width="9.00390625" style="1" customWidth="1"/>
    <col min="1544" max="1544" width="8.140625" style="1" customWidth="1"/>
    <col min="1545" max="1545" width="11.421875" style="1" customWidth="1"/>
    <col min="1546" max="1546" width="8.28125" style="1" customWidth="1"/>
    <col min="1547" max="1792" width="9.00390625" style="1" customWidth="1"/>
    <col min="1793" max="1793" width="31.28125" style="1" customWidth="1"/>
    <col min="1794" max="1794" width="22.00390625" style="1" customWidth="1"/>
    <col min="1795" max="1795" width="6.00390625" style="1" customWidth="1"/>
    <col min="1796" max="1796" width="12.8515625" style="1" customWidth="1"/>
    <col min="1797" max="1797" width="8.421875" style="1" customWidth="1"/>
    <col min="1798" max="1798" width="5.421875" style="1" customWidth="1"/>
    <col min="1799" max="1799" width="9.00390625" style="1" customWidth="1"/>
    <col min="1800" max="1800" width="8.140625" style="1" customWidth="1"/>
    <col min="1801" max="1801" width="11.421875" style="1" customWidth="1"/>
    <col min="1802" max="1802" width="8.28125" style="1" customWidth="1"/>
    <col min="1803" max="2048" width="9.00390625" style="1" customWidth="1"/>
    <col min="2049" max="2049" width="31.28125" style="1" customWidth="1"/>
    <col min="2050" max="2050" width="22.00390625" style="1" customWidth="1"/>
    <col min="2051" max="2051" width="6.00390625" style="1" customWidth="1"/>
    <col min="2052" max="2052" width="12.8515625" style="1" customWidth="1"/>
    <col min="2053" max="2053" width="8.421875" style="1" customWidth="1"/>
    <col min="2054" max="2054" width="5.421875" style="1" customWidth="1"/>
    <col min="2055" max="2055" width="9.00390625" style="1" customWidth="1"/>
    <col min="2056" max="2056" width="8.140625" style="1" customWidth="1"/>
    <col min="2057" max="2057" width="11.421875" style="1" customWidth="1"/>
    <col min="2058" max="2058" width="8.28125" style="1" customWidth="1"/>
    <col min="2059" max="2304" width="9.00390625" style="1" customWidth="1"/>
    <col min="2305" max="2305" width="31.28125" style="1" customWidth="1"/>
    <col min="2306" max="2306" width="22.00390625" style="1" customWidth="1"/>
    <col min="2307" max="2307" width="6.00390625" style="1" customWidth="1"/>
    <col min="2308" max="2308" width="12.8515625" style="1" customWidth="1"/>
    <col min="2309" max="2309" width="8.421875" style="1" customWidth="1"/>
    <col min="2310" max="2310" width="5.421875" style="1" customWidth="1"/>
    <col min="2311" max="2311" width="9.00390625" style="1" customWidth="1"/>
    <col min="2312" max="2312" width="8.140625" style="1" customWidth="1"/>
    <col min="2313" max="2313" width="11.421875" style="1" customWidth="1"/>
    <col min="2314" max="2314" width="8.28125" style="1" customWidth="1"/>
    <col min="2315" max="2560" width="9.00390625" style="1" customWidth="1"/>
    <col min="2561" max="2561" width="31.28125" style="1" customWidth="1"/>
    <col min="2562" max="2562" width="22.00390625" style="1" customWidth="1"/>
    <col min="2563" max="2563" width="6.00390625" style="1" customWidth="1"/>
    <col min="2564" max="2564" width="12.8515625" style="1" customWidth="1"/>
    <col min="2565" max="2565" width="8.421875" style="1" customWidth="1"/>
    <col min="2566" max="2566" width="5.421875" style="1" customWidth="1"/>
    <col min="2567" max="2567" width="9.00390625" style="1" customWidth="1"/>
    <col min="2568" max="2568" width="8.140625" style="1" customWidth="1"/>
    <col min="2569" max="2569" width="11.421875" style="1" customWidth="1"/>
    <col min="2570" max="2570" width="8.28125" style="1" customWidth="1"/>
    <col min="2571" max="2816" width="9.00390625" style="1" customWidth="1"/>
    <col min="2817" max="2817" width="31.28125" style="1" customWidth="1"/>
    <col min="2818" max="2818" width="22.00390625" style="1" customWidth="1"/>
    <col min="2819" max="2819" width="6.00390625" style="1" customWidth="1"/>
    <col min="2820" max="2820" width="12.8515625" style="1" customWidth="1"/>
    <col min="2821" max="2821" width="8.421875" style="1" customWidth="1"/>
    <col min="2822" max="2822" width="5.421875" style="1" customWidth="1"/>
    <col min="2823" max="2823" width="9.00390625" style="1" customWidth="1"/>
    <col min="2824" max="2824" width="8.140625" style="1" customWidth="1"/>
    <col min="2825" max="2825" width="11.421875" style="1" customWidth="1"/>
    <col min="2826" max="2826" width="8.28125" style="1" customWidth="1"/>
    <col min="2827" max="3072" width="9.00390625" style="1" customWidth="1"/>
    <col min="3073" max="3073" width="31.28125" style="1" customWidth="1"/>
    <col min="3074" max="3074" width="22.00390625" style="1" customWidth="1"/>
    <col min="3075" max="3075" width="6.00390625" style="1" customWidth="1"/>
    <col min="3076" max="3076" width="12.8515625" style="1" customWidth="1"/>
    <col min="3077" max="3077" width="8.421875" style="1" customWidth="1"/>
    <col min="3078" max="3078" width="5.421875" style="1" customWidth="1"/>
    <col min="3079" max="3079" width="9.00390625" style="1" customWidth="1"/>
    <col min="3080" max="3080" width="8.140625" style="1" customWidth="1"/>
    <col min="3081" max="3081" width="11.421875" style="1" customWidth="1"/>
    <col min="3082" max="3082" width="8.28125" style="1" customWidth="1"/>
    <col min="3083" max="3328" width="9.00390625" style="1" customWidth="1"/>
    <col min="3329" max="3329" width="31.28125" style="1" customWidth="1"/>
    <col min="3330" max="3330" width="22.00390625" style="1" customWidth="1"/>
    <col min="3331" max="3331" width="6.00390625" style="1" customWidth="1"/>
    <col min="3332" max="3332" width="12.8515625" style="1" customWidth="1"/>
    <col min="3333" max="3333" width="8.421875" style="1" customWidth="1"/>
    <col min="3334" max="3334" width="5.421875" style="1" customWidth="1"/>
    <col min="3335" max="3335" width="9.00390625" style="1" customWidth="1"/>
    <col min="3336" max="3336" width="8.140625" style="1" customWidth="1"/>
    <col min="3337" max="3337" width="11.421875" style="1" customWidth="1"/>
    <col min="3338" max="3338" width="8.28125" style="1" customWidth="1"/>
    <col min="3339" max="3584" width="9.00390625" style="1" customWidth="1"/>
    <col min="3585" max="3585" width="31.28125" style="1" customWidth="1"/>
    <col min="3586" max="3586" width="22.00390625" style="1" customWidth="1"/>
    <col min="3587" max="3587" width="6.00390625" style="1" customWidth="1"/>
    <col min="3588" max="3588" width="12.8515625" style="1" customWidth="1"/>
    <col min="3589" max="3589" width="8.421875" style="1" customWidth="1"/>
    <col min="3590" max="3590" width="5.421875" style="1" customWidth="1"/>
    <col min="3591" max="3591" width="9.00390625" style="1" customWidth="1"/>
    <col min="3592" max="3592" width="8.140625" style="1" customWidth="1"/>
    <col min="3593" max="3593" width="11.421875" style="1" customWidth="1"/>
    <col min="3594" max="3594" width="8.28125" style="1" customWidth="1"/>
    <col min="3595" max="3840" width="9.00390625" style="1" customWidth="1"/>
    <col min="3841" max="3841" width="31.28125" style="1" customWidth="1"/>
    <col min="3842" max="3842" width="22.00390625" style="1" customWidth="1"/>
    <col min="3843" max="3843" width="6.00390625" style="1" customWidth="1"/>
    <col min="3844" max="3844" width="12.8515625" style="1" customWidth="1"/>
    <col min="3845" max="3845" width="8.421875" style="1" customWidth="1"/>
    <col min="3846" max="3846" width="5.421875" style="1" customWidth="1"/>
    <col min="3847" max="3847" width="9.00390625" style="1" customWidth="1"/>
    <col min="3848" max="3848" width="8.140625" style="1" customWidth="1"/>
    <col min="3849" max="3849" width="11.421875" style="1" customWidth="1"/>
    <col min="3850" max="3850" width="8.28125" style="1" customWidth="1"/>
    <col min="3851" max="4096" width="9.00390625" style="1" customWidth="1"/>
    <col min="4097" max="4097" width="31.28125" style="1" customWidth="1"/>
    <col min="4098" max="4098" width="22.00390625" style="1" customWidth="1"/>
    <col min="4099" max="4099" width="6.00390625" style="1" customWidth="1"/>
    <col min="4100" max="4100" width="12.8515625" style="1" customWidth="1"/>
    <col min="4101" max="4101" width="8.421875" style="1" customWidth="1"/>
    <col min="4102" max="4102" width="5.421875" style="1" customWidth="1"/>
    <col min="4103" max="4103" width="9.00390625" style="1" customWidth="1"/>
    <col min="4104" max="4104" width="8.140625" style="1" customWidth="1"/>
    <col min="4105" max="4105" width="11.421875" style="1" customWidth="1"/>
    <col min="4106" max="4106" width="8.28125" style="1" customWidth="1"/>
    <col min="4107" max="4352" width="9.00390625" style="1" customWidth="1"/>
    <col min="4353" max="4353" width="31.28125" style="1" customWidth="1"/>
    <col min="4354" max="4354" width="22.00390625" style="1" customWidth="1"/>
    <col min="4355" max="4355" width="6.00390625" style="1" customWidth="1"/>
    <col min="4356" max="4356" width="12.8515625" style="1" customWidth="1"/>
    <col min="4357" max="4357" width="8.421875" style="1" customWidth="1"/>
    <col min="4358" max="4358" width="5.421875" style="1" customWidth="1"/>
    <col min="4359" max="4359" width="9.00390625" style="1" customWidth="1"/>
    <col min="4360" max="4360" width="8.140625" style="1" customWidth="1"/>
    <col min="4361" max="4361" width="11.421875" style="1" customWidth="1"/>
    <col min="4362" max="4362" width="8.28125" style="1" customWidth="1"/>
    <col min="4363" max="4608" width="9.00390625" style="1" customWidth="1"/>
    <col min="4609" max="4609" width="31.28125" style="1" customWidth="1"/>
    <col min="4610" max="4610" width="22.00390625" style="1" customWidth="1"/>
    <col min="4611" max="4611" width="6.00390625" style="1" customWidth="1"/>
    <col min="4612" max="4612" width="12.8515625" style="1" customWidth="1"/>
    <col min="4613" max="4613" width="8.421875" style="1" customWidth="1"/>
    <col min="4614" max="4614" width="5.421875" style="1" customWidth="1"/>
    <col min="4615" max="4615" width="9.00390625" style="1" customWidth="1"/>
    <col min="4616" max="4616" width="8.140625" style="1" customWidth="1"/>
    <col min="4617" max="4617" width="11.421875" style="1" customWidth="1"/>
    <col min="4618" max="4618" width="8.28125" style="1" customWidth="1"/>
    <col min="4619" max="4864" width="9.00390625" style="1" customWidth="1"/>
    <col min="4865" max="4865" width="31.28125" style="1" customWidth="1"/>
    <col min="4866" max="4866" width="22.00390625" style="1" customWidth="1"/>
    <col min="4867" max="4867" width="6.00390625" style="1" customWidth="1"/>
    <col min="4868" max="4868" width="12.8515625" style="1" customWidth="1"/>
    <col min="4869" max="4869" width="8.421875" style="1" customWidth="1"/>
    <col min="4870" max="4870" width="5.421875" style="1" customWidth="1"/>
    <col min="4871" max="4871" width="9.00390625" style="1" customWidth="1"/>
    <col min="4872" max="4872" width="8.140625" style="1" customWidth="1"/>
    <col min="4873" max="4873" width="11.421875" style="1" customWidth="1"/>
    <col min="4874" max="4874" width="8.28125" style="1" customWidth="1"/>
    <col min="4875" max="5120" width="9.00390625" style="1" customWidth="1"/>
    <col min="5121" max="5121" width="31.28125" style="1" customWidth="1"/>
    <col min="5122" max="5122" width="22.00390625" style="1" customWidth="1"/>
    <col min="5123" max="5123" width="6.00390625" style="1" customWidth="1"/>
    <col min="5124" max="5124" width="12.8515625" style="1" customWidth="1"/>
    <col min="5125" max="5125" width="8.421875" style="1" customWidth="1"/>
    <col min="5126" max="5126" width="5.421875" style="1" customWidth="1"/>
    <col min="5127" max="5127" width="9.00390625" style="1" customWidth="1"/>
    <col min="5128" max="5128" width="8.140625" style="1" customWidth="1"/>
    <col min="5129" max="5129" width="11.421875" style="1" customWidth="1"/>
    <col min="5130" max="5130" width="8.28125" style="1" customWidth="1"/>
    <col min="5131" max="5376" width="9.00390625" style="1" customWidth="1"/>
    <col min="5377" max="5377" width="31.28125" style="1" customWidth="1"/>
    <col min="5378" max="5378" width="22.00390625" style="1" customWidth="1"/>
    <col min="5379" max="5379" width="6.00390625" style="1" customWidth="1"/>
    <col min="5380" max="5380" width="12.8515625" style="1" customWidth="1"/>
    <col min="5381" max="5381" width="8.421875" style="1" customWidth="1"/>
    <col min="5382" max="5382" width="5.421875" style="1" customWidth="1"/>
    <col min="5383" max="5383" width="9.00390625" style="1" customWidth="1"/>
    <col min="5384" max="5384" width="8.140625" style="1" customWidth="1"/>
    <col min="5385" max="5385" width="11.421875" style="1" customWidth="1"/>
    <col min="5386" max="5386" width="8.28125" style="1" customWidth="1"/>
    <col min="5387" max="5632" width="9.00390625" style="1" customWidth="1"/>
    <col min="5633" max="5633" width="31.28125" style="1" customWidth="1"/>
    <col min="5634" max="5634" width="22.00390625" style="1" customWidth="1"/>
    <col min="5635" max="5635" width="6.00390625" style="1" customWidth="1"/>
    <col min="5636" max="5636" width="12.8515625" style="1" customWidth="1"/>
    <col min="5637" max="5637" width="8.421875" style="1" customWidth="1"/>
    <col min="5638" max="5638" width="5.421875" style="1" customWidth="1"/>
    <col min="5639" max="5639" width="9.00390625" style="1" customWidth="1"/>
    <col min="5640" max="5640" width="8.140625" style="1" customWidth="1"/>
    <col min="5641" max="5641" width="11.421875" style="1" customWidth="1"/>
    <col min="5642" max="5642" width="8.28125" style="1" customWidth="1"/>
    <col min="5643" max="5888" width="9.00390625" style="1" customWidth="1"/>
    <col min="5889" max="5889" width="31.28125" style="1" customWidth="1"/>
    <col min="5890" max="5890" width="22.00390625" style="1" customWidth="1"/>
    <col min="5891" max="5891" width="6.00390625" style="1" customWidth="1"/>
    <col min="5892" max="5892" width="12.8515625" style="1" customWidth="1"/>
    <col min="5893" max="5893" width="8.421875" style="1" customWidth="1"/>
    <col min="5894" max="5894" width="5.421875" style="1" customWidth="1"/>
    <col min="5895" max="5895" width="9.00390625" style="1" customWidth="1"/>
    <col min="5896" max="5896" width="8.140625" style="1" customWidth="1"/>
    <col min="5897" max="5897" width="11.421875" style="1" customWidth="1"/>
    <col min="5898" max="5898" width="8.28125" style="1" customWidth="1"/>
    <col min="5899" max="6144" width="9.00390625" style="1" customWidth="1"/>
    <col min="6145" max="6145" width="31.28125" style="1" customWidth="1"/>
    <col min="6146" max="6146" width="22.00390625" style="1" customWidth="1"/>
    <col min="6147" max="6147" width="6.00390625" style="1" customWidth="1"/>
    <col min="6148" max="6148" width="12.8515625" style="1" customWidth="1"/>
    <col min="6149" max="6149" width="8.421875" style="1" customWidth="1"/>
    <col min="6150" max="6150" width="5.421875" style="1" customWidth="1"/>
    <col min="6151" max="6151" width="9.00390625" style="1" customWidth="1"/>
    <col min="6152" max="6152" width="8.140625" style="1" customWidth="1"/>
    <col min="6153" max="6153" width="11.421875" style="1" customWidth="1"/>
    <col min="6154" max="6154" width="8.28125" style="1" customWidth="1"/>
    <col min="6155" max="6400" width="9.00390625" style="1" customWidth="1"/>
    <col min="6401" max="6401" width="31.28125" style="1" customWidth="1"/>
    <col min="6402" max="6402" width="22.00390625" style="1" customWidth="1"/>
    <col min="6403" max="6403" width="6.00390625" style="1" customWidth="1"/>
    <col min="6404" max="6404" width="12.8515625" style="1" customWidth="1"/>
    <col min="6405" max="6405" width="8.421875" style="1" customWidth="1"/>
    <col min="6406" max="6406" width="5.421875" style="1" customWidth="1"/>
    <col min="6407" max="6407" width="9.00390625" style="1" customWidth="1"/>
    <col min="6408" max="6408" width="8.140625" style="1" customWidth="1"/>
    <col min="6409" max="6409" width="11.421875" style="1" customWidth="1"/>
    <col min="6410" max="6410" width="8.28125" style="1" customWidth="1"/>
    <col min="6411" max="6656" width="9.00390625" style="1" customWidth="1"/>
    <col min="6657" max="6657" width="31.28125" style="1" customWidth="1"/>
    <col min="6658" max="6658" width="22.00390625" style="1" customWidth="1"/>
    <col min="6659" max="6659" width="6.00390625" style="1" customWidth="1"/>
    <col min="6660" max="6660" width="12.8515625" style="1" customWidth="1"/>
    <col min="6661" max="6661" width="8.421875" style="1" customWidth="1"/>
    <col min="6662" max="6662" width="5.421875" style="1" customWidth="1"/>
    <col min="6663" max="6663" width="9.00390625" style="1" customWidth="1"/>
    <col min="6664" max="6664" width="8.140625" style="1" customWidth="1"/>
    <col min="6665" max="6665" width="11.421875" style="1" customWidth="1"/>
    <col min="6666" max="6666" width="8.28125" style="1" customWidth="1"/>
    <col min="6667" max="6912" width="9.00390625" style="1" customWidth="1"/>
    <col min="6913" max="6913" width="31.28125" style="1" customWidth="1"/>
    <col min="6914" max="6914" width="22.00390625" style="1" customWidth="1"/>
    <col min="6915" max="6915" width="6.00390625" style="1" customWidth="1"/>
    <col min="6916" max="6916" width="12.8515625" style="1" customWidth="1"/>
    <col min="6917" max="6917" width="8.421875" style="1" customWidth="1"/>
    <col min="6918" max="6918" width="5.421875" style="1" customWidth="1"/>
    <col min="6919" max="6919" width="9.00390625" style="1" customWidth="1"/>
    <col min="6920" max="6920" width="8.140625" style="1" customWidth="1"/>
    <col min="6921" max="6921" width="11.421875" style="1" customWidth="1"/>
    <col min="6922" max="6922" width="8.28125" style="1" customWidth="1"/>
    <col min="6923" max="7168" width="9.00390625" style="1" customWidth="1"/>
    <col min="7169" max="7169" width="31.28125" style="1" customWidth="1"/>
    <col min="7170" max="7170" width="22.00390625" style="1" customWidth="1"/>
    <col min="7171" max="7171" width="6.00390625" style="1" customWidth="1"/>
    <col min="7172" max="7172" width="12.8515625" style="1" customWidth="1"/>
    <col min="7173" max="7173" width="8.421875" style="1" customWidth="1"/>
    <col min="7174" max="7174" width="5.421875" style="1" customWidth="1"/>
    <col min="7175" max="7175" width="9.00390625" style="1" customWidth="1"/>
    <col min="7176" max="7176" width="8.140625" style="1" customWidth="1"/>
    <col min="7177" max="7177" width="11.421875" style="1" customWidth="1"/>
    <col min="7178" max="7178" width="8.28125" style="1" customWidth="1"/>
    <col min="7179" max="7424" width="9.00390625" style="1" customWidth="1"/>
    <col min="7425" max="7425" width="31.28125" style="1" customWidth="1"/>
    <col min="7426" max="7426" width="22.00390625" style="1" customWidth="1"/>
    <col min="7427" max="7427" width="6.00390625" style="1" customWidth="1"/>
    <col min="7428" max="7428" width="12.8515625" style="1" customWidth="1"/>
    <col min="7429" max="7429" width="8.421875" style="1" customWidth="1"/>
    <col min="7430" max="7430" width="5.421875" style="1" customWidth="1"/>
    <col min="7431" max="7431" width="9.00390625" style="1" customWidth="1"/>
    <col min="7432" max="7432" width="8.140625" style="1" customWidth="1"/>
    <col min="7433" max="7433" width="11.421875" style="1" customWidth="1"/>
    <col min="7434" max="7434" width="8.28125" style="1" customWidth="1"/>
    <col min="7435" max="7680" width="9.00390625" style="1" customWidth="1"/>
    <col min="7681" max="7681" width="31.28125" style="1" customWidth="1"/>
    <col min="7682" max="7682" width="22.00390625" style="1" customWidth="1"/>
    <col min="7683" max="7683" width="6.00390625" style="1" customWidth="1"/>
    <col min="7684" max="7684" width="12.8515625" style="1" customWidth="1"/>
    <col min="7685" max="7685" width="8.421875" style="1" customWidth="1"/>
    <col min="7686" max="7686" width="5.421875" style="1" customWidth="1"/>
    <col min="7687" max="7687" width="9.00390625" style="1" customWidth="1"/>
    <col min="7688" max="7688" width="8.140625" style="1" customWidth="1"/>
    <col min="7689" max="7689" width="11.421875" style="1" customWidth="1"/>
    <col min="7690" max="7690" width="8.28125" style="1" customWidth="1"/>
    <col min="7691" max="7936" width="9.00390625" style="1" customWidth="1"/>
    <col min="7937" max="7937" width="31.28125" style="1" customWidth="1"/>
    <col min="7938" max="7938" width="22.00390625" style="1" customWidth="1"/>
    <col min="7939" max="7939" width="6.00390625" style="1" customWidth="1"/>
    <col min="7940" max="7940" width="12.8515625" style="1" customWidth="1"/>
    <col min="7941" max="7941" width="8.421875" style="1" customWidth="1"/>
    <col min="7942" max="7942" width="5.421875" style="1" customWidth="1"/>
    <col min="7943" max="7943" width="9.00390625" style="1" customWidth="1"/>
    <col min="7944" max="7944" width="8.140625" style="1" customWidth="1"/>
    <col min="7945" max="7945" width="11.421875" style="1" customWidth="1"/>
    <col min="7946" max="7946" width="8.28125" style="1" customWidth="1"/>
    <col min="7947" max="8192" width="9.00390625" style="1" customWidth="1"/>
    <col min="8193" max="8193" width="31.28125" style="1" customWidth="1"/>
    <col min="8194" max="8194" width="22.00390625" style="1" customWidth="1"/>
    <col min="8195" max="8195" width="6.00390625" style="1" customWidth="1"/>
    <col min="8196" max="8196" width="12.8515625" style="1" customWidth="1"/>
    <col min="8197" max="8197" width="8.421875" style="1" customWidth="1"/>
    <col min="8198" max="8198" width="5.421875" style="1" customWidth="1"/>
    <col min="8199" max="8199" width="9.00390625" style="1" customWidth="1"/>
    <col min="8200" max="8200" width="8.140625" style="1" customWidth="1"/>
    <col min="8201" max="8201" width="11.421875" style="1" customWidth="1"/>
    <col min="8202" max="8202" width="8.28125" style="1" customWidth="1"/>
    <col min="8203" max="8448" width="9.00390625" style="1" customWidth="1"/>
    <col min="8449" max="8449" width="31.28125" style="1" customWidth="1"/>
    <col min="8450" max="8450" width="22.00390625" style="1" customWidth="1"/>
    <col min="8451" max="8451" width="6.00390625" style="1" customWidth="1"/>
    <col min="8452" max="8452" width="12.8515625" style="1" customWidth="1"/>
    <col min="8453" max="8453" width="8.421875" style="1" customWidth="1"/>
    <col min="8454" max="8454" width="5.421875" style="1" customWidth="1"/>
    <col min="8455" max="8455" width="9.00390625" style="1" customWidth="1"/>
    <col min="8456" max="8456" width="8.140625" style="1" customWidth="1"/>
    <col min="8457" max="8457" width="11.421875" style="1" customWidth="1"/>
    <col min="8458" max="8458" width="8.28125" style="1" customWidth="1"/>
    <col min="8459" max="8704" width="9.00390625" style="1" customWidth="1"/>
    <col min="8705" max="8705" width="31.28125" style="1" customWidth="1"/>
    <col min="8706" max="8706" width="22.00390625" style="1" customWidth="1"/>
    <col min="8707" max="8707" width="6.00390625" style="1" customWidth="1"/>
    <col min="8708" max="8708" width="12.8515625" style="1" customWidth="1"/>
    <col min="8709" max="8709" width="8.421875" style="1" customWidth="1"/>
    <col min="8710" max="8710" width="5.421875" style="1" customWidth="1"/>
    <col min="8711" max="8711" width="9.00390625" style="1" customWidth="1"/>
    <col min="8712" max="8712" width="8.140625" style="1" customWidth="1"/>
    <col min="8713" max="8713" width="11.421875" style="1" customWidth="1"/>
    <col min="8714" max="8714" width="8.28125" style="1" customWidth="1"/>
    <col min="8715" max="8960" width="9.00390625" style="1" customWidth="1"/>
    <col min="8961" max="8961" width="31.28125" style="1" customWidth="1"/>
    <col min="8962" max="8962" width="22.00390625" style="1" customWidth="1"/>
    <col min="8963" max="8963" width="6.00390625" style="1" customWidth="1"/>
    <col min="8964" max="8964" width="12.8515625" style="1" customWidth="1"/>
    <col min="8965" max="8965" width="8.421875" style="1" customWidth="1"/>
    <col min="8966" max="8966" width="5.421875" style="1" customWidth="1"/>
    <col min="8967" max="8967" width="9.00390625" style="1" customWidth="1"/>
    <col min="8968" max="8968" width="8.140625" style="1" customWidth="1"/>
    <col min="8969" max="8969" width="11.421875" style="1" customWidth="1"/>
    <col min="8970" max="8970" width="8.28125" style="1" customWidth="1"/>
    <col min="8971" max="9216" width="9.00390625" style="1" customWidth="1"/>
    <col min="9217" max="9217" width="31.28125" style="1" customWidth="1"/>
    <col min="9218" max="9218" width="22.00390625" style="1" customWidth="1"/>
    <col min="9219" max="9219" width="6.00390625" style="1" customWidth="1"/>
    <col min="9220" max="9220" width="12.8515625" style="1" customWidth="1"/>
    <col min="9221" max="9221" width="8.421875" style="1" customWidth="1"/>
    <col min="9222" max="9222" width="5.421875" style="1" customWidth="1"/>
    <col min="9223" max="9223" width="9.00390625" style="1" customWidth="1"/>
    <col min="9224" max="9224" width="8.140625" style="1" customWidth="1"/>
    <col min="9225" max="9225" width="11.421875" style="1" customWidth="1"/>
    <col min="9226" max="9226" width="8.28125" style="1" customWidth="1"/>
    <col min="9227" max="9472" width="9.00390625" style="1" customWidth="1"/>
    <col min="9473" max="9473" width="31.28125" style="1" customWidth="1"/>
    <col min="9474" max="9474" width="22.00390625" style="1" customWidth="1"/>
    <col min="9475" max="9475" width="6.00390625" style="1" customWidth="1"/>
    <col min="9476" max="9476" width="12.8515625" style="1" customWidth="1"/>
    <col min="9477" max="9477" width="8.421875" style="1" customWidth="1"/>
    <col min="9478" max="9478" width="5.421875" style="1" customWidth="1"/>
    <col min="9479" max="9479" width="9.00390625" style="1" customWidth="1"/>
    <col min="9480" max="9480" width="8.140625" style="1" customWidth="1"/>
    <col min="9481" max="9481" width="11.421875" style="1" customWidth="1"/>
    <col min="9482" max="9482" width="8.28125" style="1" customWidth="1"/>
    <col min="9483" max="9728" width="9.00390625" style="1" customWidth="1"/>
    <col min="9729" max="9729" width="31.28125" style="1" customWidth="1"/>
    <col min="9730" max="9730" width="22.00390625" style="1" customWidth="1"/>
    <col min="9731" max="9731" width="6.00390625" style="1" customWidth="1"/>
    <col min="9732" max="9732" width="12.8515625" style="1" customWidth="1"/>
    <col min="9733" max="9733" width="8.421875" style="1" customWidth="1"/>
    <col min="9734" max="9734" width="5.421875" style="1" customWidth="1"/>
    <col min="9735" max="9735" width="9.00390625" style="1" customWidth="1"/>
    <col min="9736" max="9736" width="8.140625" style="1" customWidth="1"/>
    <col min="9737" max="9737" width="11.421875" style="1" customWidth="1"/>
    <col min="9738" max="9738" width="8.28125" style="1" customWidth="1"/>
    <col min="9739" max="9984" width="9.00390625" style="1" customWidth="1"/>
    <col min="9985" max="9985" width="31.28125" style="1" customWidth="1"/>
    <col min="9986" max="9986" width="22.00390625" style="1" customWidth="1"/>
    <col min="9987" max="9987" width="6.00390625" style="1" customWidth="1"/>
    <col min="9988" max="9988" width="12.8515625" style="1" customWidth="1"/>
    <col min="9989" max="9989" width="8.421875" style="1" customWidth="1"/>
    <col min="9990" max="9990" width="5.421875" style="1" customWidth="1"/>
    <col min="9991" max="9991" width="9.00390625" style="1" customWidth="1"/>
    <col min="9992" max="9992" width="8.140625" style="1" customWidth="1"/>
    <col min="9993" max="9993" width="11.421875" style="1" customWidth="1"/>
    <col min="9994" max="9994" width="8.28125" style="1" customWidth="1"/>
    <col min="9995" max="10240" width="9.00390625" style="1" customWidth="1"/>
    <col min="10241" max="10241" width="31.28125" style="1" customWidth="1"/>
    <col min="10242" max="10242" width="22.00390625" style="1" customWidth="1"/>
    <col min="10243" max="10243" width="6.00390625" style="1" customWidth="1"/>
    <col min="10244" max="10244" width="12.8515625" style="1" customWidth="1"/>
    <col min="10245" max="10245" width="8.421875" style="1" customWidth="1"/>
    <col min="10246" max="10246" width="5.421875" style="1" customWidth="1"/>
    <col min="10247" max="10247" width="9.00390625" style="1" customWidth="1"/>
    <col min="10248" max="10248" width="8.140625" style="1" customWidth="1"/>
    <col min="10249" max="10249" width="11.421875" style="1" customWidth="1"/>
    <col min="10250" max="10250" width="8.28125" style="1" customWidth="1"/>
    <col min="10251" max="10496" width="9.00390625" style="1" customWidth="1"/>
    <col min="10497" max="10497" width="31.28125" style="1" customWidth="1"/>
    <col min="10498" max="10498" width="22.00390625" style="1" customWidth="1"/>
    <col min="10499" max="10499" width="6.00390625" style="1" customWidth="1"/>
    <col min="10500" max="10500" width="12.8515625" style="1" customWidth="1"/>
    <col min="10501" max="10501" width="8.421875" style="1" customWidth="1"/>
    <col min="10502" max="10502" width="5.421875" style="1" customWidth="1"/>
    <col min="10503" max="10503" width="9.00390625" style="1" customWidth="1"/>
    <col min="10504" max="10504" width="8.140625" style="1" customWidth="1"/>
    <col min="10505" max="10505" width="11.421875" style="1" customWidth="1"/>
    <col min="10506" max="10506" width="8.28125" style="1" customWidth="1"/>
    <col min="10507" max="10752" width="9.00390625" style="1" customWidth="1"/>
    <col min="10753" max="10753" width="31.28125" style="1" customWidth="1"/>
    <col min="10754" max="10754" width="22.00390625" style="1" customWidth="1"/>
    <col min="10755" max="10755" width="6.00390625" style="1" customWidth="1"/>
    <col min="10756" max="10756" width="12.8515625" style="1" customWidth="1"/>
    <col min="10757" max="10757" width="8.421875" style="1" customWidth="1"/>
    <col min="10758" max="10758" width="5.421875" style="1" customWidth="1"/>
    <col min="10759" max="10759" width="9.00390625" style="1" customWidth="1"/>
    <col min="10760" max="10760" width="8.140625" style="1" customWidth="1"/>
    <col min="10761" max="10761" width="11.421875" style="1" customWidth="1"/>
    <col min="10762" max="10762" width="8.28125" style="1" customWidth="1"/>
    <col min="10763" max="11008" width="9.00390625" style="1" customWidth="1"/>
    <col min="11009" max="11009" width="31.28125" style="1" customWidth="1"/>
    <col min="11010" max="11010" width="22.00390625" style="1" customWidth="1"/>
    <col min="11011" max="11011" width="6.00390625" style="1" customWidth="1"/>
    <col min="11012" max="11012" width="12.8515625" style="1" customWidth="1"/>
    <col min="11013" max="11013" width="8.421875" style="1" customWidth="1"/>
    <col min="11014" max="11014" width="5.421875" style="1" customWidth="1"/>
    <col min="11015" max="11015" width="9.00390625" style="1" customWidth="1"/>
    <col min="11016" max="11016" width="8.140625" style="1" customWidth="1"/>
    <col min="11017" max="11017" width="11.421875" style="1" customWidth="1"/>
    <col min="11018" max="11018" width="8.28125" style="1" customWidth="1"/>
    <col min="11019" max="11264" width="9.00390625" style="1" customWidth="1"/>
    <col min="11265" max="11265" width="31.28125" style="1" customWidth="1"/>
    <col min="11266" max="11266" width="22.00390625" style="1" customWidth="1"/>
    <col min="11267" max="11267" width="6.00390625" style="1" customWidth="1"/>
    <col min="11268" max="11268" width="12.8515625" style="1" customWidth="1"/>
    <col min="11269" max="11269" width="8.421875" style="1" customWidth="1"/>
    <col min="11270" max="11270" width="5.421875" style="1" customWidth="1"/>
    <col min="11271" max="11271" width="9.00390625" style="1" customWidth="1"/>
    <col min="11272" max="11272" width="8.140625" style="1" customWidth="1"/>
    <col min="11273" max="11273" width="11.421875" style="1" customWidth="1"/>
    <col min="11274" max="11274" width="8.28125" style="1" customWidth="1"/>
    <col min="11275" max="11520" width="9.00390625" style="1" customWidth="1"/>
    <col min="11521" max="11521" width="31.28125" style="1" customWidth="1"/>
    <col min="11522" max="11522" width="22.00390625" style="1" customWidth="1"/>
    <col min="11523" max="11523" width="6.00390625" style="1" customWidth="1"/>
    <col min="11524" max="11524" width="12.8515625" style="1" customWidth="1"/>
    <col min="11525" max="11525" width="8.421875" style="1" customWidth="1"/>
    <col min="11526" max="11526" width="5.421875" style="1" customWidth="1"/>
    <col min="11527" max="11527" width="9.00390625" style="1" customWidth="1"/>
    <col min="11528" max="11528" width="8.140625" style="1" customWidth="1"/>
    <col min="11529" max="11529" width="11.421875" style="1" customWidth="1"/>
    <col min="11530" max="11530" width="8.28125" style="1" customWidth="1"/>
    <col min="11531" max="11776" width="9.00390625" style="1" customWidth="1"/>
    <col min="11777" max="11777" width="31.28125" style="1" customWidth="1"/>
    <col min="11778" max="11778" width="22.00390625" style="1" customWidth="1"/>
    <col min="11779" max="11779" width="6.00390625" style="1" customWidth="1"/>
    <col min="11780" max="11780" width="12.8515625" style="1" customWidth="1"/>
    <col min="11781" max="11781" width="8.421875" style="1" customWidth="1"/>
    <col min="11782" max="11782" width="5.421875" style="1" customWidth="1"/>
    <col min="11783" max="11783" width="9.00390625" style="1" customWidth="1"/>
    <col min="11784" max="11784" width="8.140625" style="1" customWidth="1"/>
    <col min="11785" max="11785" width="11.421875" style="1" customWidth="1"/>
    <col min="11786" max="11786" width="8.28125" style="1" customWidth="1"/>
    <col min="11787" max="12032" width="9.00390625" style="1" customWidth="1"/>
    <col min="12033" max="12033" width="31.28125" style="1" customWidth="1"/>
    <col min="12034" max="12034" width="22.00390625" style="1" customWidth="1"/>
    <col min="12035" max="12035" width="6.00390625" style="1" customWidth="1"/>
    <col min="12036" max="12036" width="12.8515625" style="1" customWidth="1"/>
    <col min="12037" max="12037" width="8.421875" style="1" customWidth="1"/>
    <col min="12038" max="12038" width="5.421875" style="1" customWidth="1"/>
    <col min="12039" max="12039" width="9.00390625" style="1" customWidth="1"/>
    <col min="12040" max="12040" width="8.140625" style="1" customWidth="1"/>
    <col min="12041" max="12041" width="11.421875" style="1" customWidth="1"/>
    <col min="12042" max="12042" width="8.28125" style="1" customWidth="1"/>
    <col min="12043" max="12288" width="9.00390625" style="1" customWidth="1"/>
    <col min="12289" max="12289" width="31.28125" style="1" customWidth="1"/>
    <col min="12290" max="12290" width="22.00390625" style="1" customWidth="1"/>
    <col min="12291" max="12291" width="6.00390625" style="1" customWidth="1"/>
    <col min="12292" max="12292" width="12.8515625" style="1" customWidth="1"/>
    <col min="12293" max="12293" width="8.421875" style="1" customWidth="1"/>
    <col min="12294" max="12294" width="5.421875" style="1" customWidth="1"/>
    <col min="12295" max="12295" width="9.00390625" style="1" customWidth="1"/>
    <col min="12296" max="12296" width="8.140625" style="1" customWidth="1"/>
    <col min="12297" max="12297" width="11.421875" style="1" customWidth="1"/>
    <col min="12298" max="12298" width="8.28125" style="1" customWidth="1"/>
    <col min="12299" max="12544" width="9.00390625" style="1" customWidth="1"/>
    <col min="12545" max="12545" width="31.28125" style="1" customWidth="1"/>
    <col min="12546" max="12546" width="22.00390625" style="1" customWidth="1"/>
    <col min="12547" max="12547" width="6.00390625" style="1" customWidth="1"/>
    <col min="12548" max="12548" width="12.8515625" style="1" customWidth="1"/>
    <col min="12549" max="12549" width="8.421875" style="1" customWidth="1"/>
    <col min="12550" max="12550" width="5.421875" style="1" customWidth="1"/>
    <col min="12551" max="12551" width="9.00390625" style="1" customWidth="1"/>
    <col min="12552" max="12552" width="8.140625" style="1" customWidth="1"/>
    <col min="12553" max="12553" width="11.421875" style="1" customWidth="1"/>
    <col min="12554" max="12554" width="8.28125" style="1" customWidth="1"/>
    <col min="12555" max="12800" width="9.00390625" style="1" customWidth="1"/>
    <col min="12801" max="12801" width="31.28125" style="1" customWidth="1"/>
    <col min="12802" max="12802" width="22.00390625" style="1" customWidth="1"/>
    <col min="12803" max="12803" width="6.00390625" style="1" customWidth="1"/>
    <col min="12804" max="12804" width="12.8515625" style="1" customWidth="1"/>
    <col min="12805" max="12805" width="8.421875" style="1" customWidth="1"/>
    <col min="12806" max="12806" width="5.421875" style="1" customWidth="1"/>
    <col min="12807" max="12807" width="9.00390625" style="1" customWidth="1"/>
    <col min="12808" max="12808" width="8.140625" style="1" customWidth="1"/>
    <col min="12809" max="12809" width="11.421875" style="1" customWidth="1"/>
    <col min="12810" max="12810" width="8.28125" style="1" customWidth="1"/>
    <col min="12811" max="13056" width="9.00390625" style="1" customWidth="1"/>
    <col min="13057" max="13057" width="31.28125" style="1" customWidth="1"/>
    <col min="13058" max="13058" width="22.00390625" style="1" customWidth="1"/>
    <col min="13059" max="13059" width="6.00390625" style="1" customWidth="1"/>
    <col min="13060" max="13060" width="12.8515625" style="1" customWidth="1"/>
    <col min="13061" max="13061" width="8.421875" style="1" customWidth="1"/>
    <col min="13062" max="13062" width="5.421875" style="1" customWidth="1"/>
    <col min="13063" max="13063" width="9.00390625" style="1" customWidth="1"/>
    <col min="13064" max="13064" width="8.140625" style="1" customWidth="1"/>
    <col min="13065" max="13065" width="11.421875" style="1" customWidth="1"/>
    <col min="13066" max="13066" width="8.28125" style="1" customWidth="1"/>
    <col min="13067" max="13312" width="9.00390625" style="1" customWidth="1"/>
    <col min="13313" max="13313" width="31.28125" style="1" customWidth="1"/>
    <col min="13314" max="13314" width="22.00390625" style="1" customWidth="1"/>
    <col min="13315" max="13315" width="6.00390625" style="1" customWidth="1"/>
    <col min="13316" max="13316" width="12.8515625" style="1" customWidth="1"/>
    <col min="13317" max="13317" width="8.421875" style="1" customWidth="1"/>
    <col min="13318" max="13318" width="5.421875" style="1" customWidth="1"/>
    <col min="13319" max="13319" width="9.00390625" style="1" customWidth="1"/>
    <col min="13320" max="13320" width="8.140625" style="1" customWidth="1"/>
    <col min="13321" max="13321" width="11.421875" style="1" customWidth="1"/>
    <col min="13322" max="13322" width="8.28125" style="1" customWidth="1"/>
    <col min="13323" max="13568" width="9.00390625" style="1" customWidth="1"/>
    <col min="13569" max="13569" width="31.28125" style="1" customWidth="1"/>
    <col min="13570" max="13570" width="22.00390625" style="1" customWidth="1"/>
    <col min="13571" max="13571" width="6.00390625" style="1" customWidth="1"/>
    <col min="13572" max="13572" width="12.8515625" style="1" customWidth="1"/>
    <col min="13573" max="13573" width="8.421875" style="1" customWidth="1"/>
    <col min="13574" max="13574" width="5.421875" style="1" customWidth="1"/>
    <col min="13575" max="13575" width="9.00390625" style="1" customWidth="1"/>
    <col min="13576" max="13576" width="8.140625" style="1" customWidth="1"/>
    <col min="13577" max="13577" width="11.421875" style="1" customWidth="1"/>
    <col min="13578" max="13578" width="8.28125" style="1" customWidth="1"/>
    <col min="13579" max="13824" width="9.00390625" style="1" customWidth="1"/>
    <col min="13825" max="13825" width="31.28125" style="1" customWidth="1"/>
    <col min="13826" max="13826" width="22.00390625" style="1" customWidth="1"/>
    <col min="13827" max="13827" width="6.00390625" style="1" customWidth="1"/>
    <col min="13828" max="13828" width="12.8515625" style="1" customWidth="1"/>
    <col min="13829" max="13829" width="8.421875" style="1" customWidth="1"/>
    <col min="13830" max="13830" width="5.421875" style="1" customWidth="1"/>
    <col min="13831" max="13831" width="9.00390625" style="1" customWidth="1"/>
    <col min="13832" max="13832" width="8.140625" style="1" customWidth="1"/>
    <col min="13833" max="13833" width="11.421875" style="1" customWidth="1"/>
    <col min="13834" max="13834" width="8.28125" style="1" customWidth="1"/>
    <col min="13835" max="14080" width="9.00390625" style="1" customWidth="1"/>
    <col min="14081" max="14081" width="31.28125" style="1" customWidth="1"/>
    <col min="14082" max="14082" width="22.00390625" style="1" customWidth="1"/>
    <col min="14083" max="14083" width="6.00390625" style="1" customWidth="1"/>
    <col min="14084" max="14084" width="12.8515625" style="1" customWidth="1"/>
    <col min="14085" max="14085" width="8.421875" style="1" customWidth="1"/>
    <col min="14086" max="14086" width="5.421875" style="1" customWidth="1"/>
    <col min="14087" max="14087" width="9.00390625" style="1" customWidth="1"/>
    <col min="14088" max="14088" width="8.140625" style="1" customWidth="1"/>
    <col min="14089" max="14089" width="11.421875" style="1" customWidth="1"/>
    <col min="14090" max="14090" width="8.28125" style="1" customWidth="1"/>
    <col min="14091" max="14336" width="9.00390625" style="1" customWidth="1"/>
    <col min="14337" max="14337" width="31.28125" style="1" customWidth="1"/>
    <col min="14338" max="14338" width="22.00390625" style="1" customWidth="1"/>
    <col min="14339" max="14339" width="6.00390625" style="1" customWidth="1"/>
    <col min="14340" max="14340" width="12.8515625" style="1" customWidth="1"/>
    <col min="14341" max="14341" width="8.421875" style="1" customWidth="1"/>
    <col min="14342" max="14342" width="5.421875" style="1" customWidth="1"/>
    <col min="14343" max="14343" width="9.00390625" style="1" customWidth="1"/>
    <col min="14344" max="14344" width="8.140625" style="1" customWidth="1"/>
    <col min="14345" max="14345" width="11.421875" style="1" customWidth="1"/>
    <col min="14346" max="14346" width="8.28125" style="1" customWidth="1"/>
    <col min="14347" max="14592" width="9.00390625" style="1" customWidth="1"/>
    <col min="14593" max="14593" width="31.28125" style="1" customWidth="1"/>
    <col min="14594" max="14594" width="22.00390625" style="1" customWidth="1"/>
    <col min="14595" max="14595" width="6.00390625" style="1" customWidth="1"/>
    <col min="14596" max="14596" width="12.8515625" style="1" customWidth="1"/>
    <col min="14597" max="14597" width="8.421875" style="1" customWidth="1"/>
    <col min="14598" max="14598" width="5.421875" style="1" customWidth="1"/>
    <col min="14599" max="14599" width="9.00390625" style="1" customWidth="1"/>
    <col min="14600" max="14600" width="8.140625" style="1" customWidth="1"/>
    <col min="14601" max="14601" width="11.421875" style="1" customWidth="1"/>
    <col min="14602" max="14602" width="8.28125" style="1" customWidth="1"/>
    <col min="14603" max="14848" width="9.00390625" style="1" customWidth="1"/>
    <col min="14849" max="14849" width="31.28125" style="1" customWidth="1"/>
    <col min="14850" max="14850" width="22.00390625" style="1" customWidth="1"/>
    <col min="14851" max="14851" width="6.00390625" style="1" customWidth="1"/>
    <col min="14852" max="14852" width="12.8515625" style="1" customWidth="1"/>
    <col min="14853" max="14853" width="8.421875" style="1" customWidth="1"/>
    <col min="14854" max="14854" width="5.421875" style="1" customWidth="1"/>
    <col min="14855" max="14855" width="9.00390625" style="1" customWidth="1"/>
    <col min="14856" max="14856" width="8.140625" style="1" customWidth="1"/>
    <col min="14857" max="14857" width="11.421875" style="1" customWidth="1"/>
    <col min="14858" max="14858" width="8.28125" style="1" customWidth="1"/>
    <col min="14859" max="15104" width="9.00390625" style="1" customWidth="1"/>
    <col min="15105" max="15105" width="31.28125" style="1" customWidth="1"/>
    <col min="15106" max="15106" width="22.00390625" style="1" customWidth="1"/>
    <col min="15107" max="15107" width="6.00390625" style="1" customWidth="1"/>
    <col min="15108" max="15108" width="12.8515625" style="1" customWidth="1"/>
    <col min="15109" max="15109" width="8.421875" style="1" customWidth="1"/>
    <col min="15110" max="15110" width="5.421875" style="1" customWidth="1"/>
    <col min="15111" max="15111" width="9.00390625" style="1" customWidth="1"/>
    <col min="15112" max="15112" width="8.140625" style="1" customWidth="1"/>
    <col min="15113" max="15113" width="11.421875" style="1" customWidth="1"/>
    <col min="15114" max="15114" width="8.28125" style="1" customWidth="1"/>
    <col min="15115" max="15360" width="9.00390625" style="1" customWidth="1"/>
    <col min="15361" max="15361" width="31.28125" style="1" customWidth="1"/>
    <col min="15362" max="15362" width="22.00390625" style="1" customWidth="1"/>
    <col min="15363" max="15363" width="6.00390625" style="1" customWidth="1"/>
    <col min="15364" max="15364" width="12.8515625" style="1" customWidth="1"/>
    <col min="15365" max="15365" width="8.421875" style="1" customWidth="1"/>
    <col min="15366" max="15366" width="5.421875" style="1" customWidth="1"/>
    <col min="15367" max="15367" width="9.00390625" style="1" customWidth="1"/>
    <col min="15368" max="15368" width="8.140625" style="1" customWidth="1"/>
    <col min="15369" max="15369" width="11.421875" style="1" customWidth="1"/>
    <col min="15370" max="15370" width="8.28125" style="1" customWidth="1"/>
    <col min="15371" max="15616" width="9.00390625" style="1" customWidth="1"/>
    <col min="15617" max="15617" width="31.28125" style="1" customWidth="1"/>
    <col min="15618" max="15618" width="22.00390625" style="1" customWidth="1"/>
    <col min="15619" max="15619" width="6.00390625" style="1" customWidth="1"/>
    <col min="15620" max="15620" width="12.8515625" style="1" customWidth="1"/>
    <col min="15621" max="15621" width="8.421875" style="1" customWidth="1"/>
    <col min="15622" max="15622" width="5.421875" style="1" customWidth="1"/>
    <col min="15623" max="15623" width="9.00390625" style="1" customWidth="1"/>
    <col min="15624" max="15624" width="8.140625" style="1" customWidth="1"/>
    <col min="15625" max="15625" width="11.421875" style="1" customWidth="1"/>
    <col min="15626" max="15626" width="8.28125" style="1" customWidth="1"/>
    <col min="15627" max="15872" width="9.00390625" style="1" customWidth="1"/>
    <col min="15873" max="15873" width="31.28125" style="1" customWidth="1"/>
    <col min="15874" max="15874" width="22.00390625" style="1" customWidth="1"/>
    <col min="15875" max="15875" width="6.00390625" style="1" customWidth="1"/>
    <col min="15876" max="15876" width="12.8515625" style="1" customWidth="1"/>
    <col min="15877" max="15877" width="8.421875" style="1" customWidth="1"/>
    <col min="15878" max="15878" width="5.421875" style="1" customWidth="1"/>
    <col min="15879" max="15879" width="9.00390625" style="1" customWidth="1"/>
    <col min="15880" max="15880" width="8.140625" style="1" customWidth="1"/>
    <col min="15881" max="15881" width="11.421875" style="1" customWidth="1"/>
    <col min="15882" max="15882" width="8.28125" style="1" customWidth="1"/>
    <col min="15883" max="16128" width="9.00390625" style="1" customWidth="1"/>
    <col min="16129" max="16129" width="31.28125" style="1" customWidth="1"/>
    <col min="16130" max="16130" width="22.00390625" style="1" customWidth="1"/>
    <col min="16131" max="16131" width="6.00390625" style="1" customWidth="1"/>
    <col min="16132" max="16132" width="12.8515625" style="1" customWidth="1"/>
    <col min="16133" max="16133" width="8.421875" style="1" customWidth="1"/>
    <col min="16134" max="16134" width="5.421875" style="1" customWidth="1"/>
    <col min="16135" max="16135" width="9.00390625" style="1" customWidth="1"/>
    <col min="16136" max="16136" width="8.140625" style="1" customWidth="1"/>
    <col min="16137" max="16137" width="11.421875" style="1" customWidth="1"/>
    <col min="16138" max="16138" width="8.28125" style="1" customWidth="1"/>
    <col min="16139" max="16384" width="9.00390625" style="1" customWidth="1"/>
  </cols>
  <sheetData>
    <row r="1" spans="1:10" ht="42.75" customHeight="1">
      <c r="A1" s="3" t="s">
        <v>343</v>
      </c>
      <c r="B1" s="3"/>
      <c r="C1" s="3"/>
      <c r="D1" s="3"/>
      <c r="E1" s="3"/>
      <c r="F1" s="3"/>
      <c r="G1" s="3"/>
      <c r="H1" s="3"/>
      <c r="I1" s="3"/>
      <c r="J1" s="3"/>
    </row>
    <row r="2" spans="1:10" ht="42.75" customHeight="1">
      <c r="A2" s="4" t="s">
        <v>1</v>
      </c>
      <c r="B2" s="4" t="s">
        <v>2</v>
      </c>
      <c r="C2" s="5" t="s">
        <v>3</v>
      </c>
      <c r="D2" s="6" t="s">
        <v>4</v>
      </c>
      <c r="E2" s="6" t="s">
        <v>242</v>
      </c>
      <c r="F2" s="6" t="s">
        <v>6</v>
      </c>
      <c r="G2" s="5" t="s">
        <v>7</v>
      </c>
      <c r="H2" s="7" t="s">
        <v>8</v>
      </c>
      <c r="I2" s="14" t="s">
        <v>9</v>
      </c>
      <c r="J2" s="15" t="s">
        <v>10</v>
      </c>
    </row>
    <row r="3" spans="1:10" ht="25" customHeight="1">
      <c r="A3" s="8" t="s">
        <v>344</v>
      </c>
      <c r="B3" s="8" t="s">
        <v>345</v>
      </c>
      <c r="C3" s="9">
        <v>4</v>
      </c>
      <c r="D3" s="9" t="s">
        <v>346</v>
      </c>
      <c r="E3" s="9" t="s">
        <v>347</v>
      </c>
      <c r="F3" s="9" t="s">
        <v>15</v>
      </c>
      <c r="G3" s="9">
        <v>132.2</v>
      </c>
      <c r="H3" s="10">
        <v>83.84</v>
      </c>
      <c r="I3" s="16">
        <f aca="true" t="shared" si="0" ref="I3:I20">SUM(G3/2*0.4+H3*0.6)</f>
        <v>76.744</v>
      </c>
      <c r="J3" s="17" t="s">
        <v>16</v>
      </c>
    </row>
    <row r="4" spans="1:10" ht="25" customHeight="1">
      <c r="A4" s="11"/>
      <c r="B4" s="11"/>
      <c r="C4" s="9">
        <v>2</v>
      </c>
      <c r="D4" s="9" t="s">
        <v>348</v>
      </c>
      <c r="E4" s="9" t="s">
        <v>349</v>
      </c>
      <c r="F4" s="9" t="s">
        <v>26</v>
      </c>
      <c r="G4" s="9">
        <v>126.5</v>
      </c>
      <c r="H4" s="10">
        <v>85.1</v>
      </c>
      <c r="I4" s="16">
        <f t="shared" si="0"/>
        <v>76.36</v>
      </c>
      <c r="J4" s="17" t="s">
        <v>16</v>
      </c>
    </row>
    <row r="5" spans="1:10" ht="25" customHeight="1">
      <c r="A5" s="11"/>
      <c r="B5" s="11"/>
      <c r="C5" s="9">
        <v>1</v>
      </c>
      <c r="D5" s="9" t="s">
        <v>350</v>
      </c>
      <c r="E5" s="9" t="s">
        <v>351</v>
      </c>
      <c r="F5" s="9" t="s">
        <v>15</v>
      </c>
      <c r="G5" s="9">
        <v>127.5</v>
      </c>
      <c r="H5" s="10">
        <v>83.86</v>
      </c>
      <c r="I5" s="16">
        <f t="shared" si="0"/>
        <v>75.816</v>
      </c>
      <c r="J5" s="17" t="s">
        <v>19</v>
      </c>
    </row>
    <row r="6" spans="1:10" ht="25" customHeight="1">
      <c r="A6" s="11"/>
      <c r="B6" s="11"/>
      <c r="C6" s="9">
        <v>5</v>
      </c>
      <c r="D6" s="9" t="s">
        <v>352</v>
      </c>
      <c r="E6" s="9" t="s">
        <v>353</v>
      </c>
      <c r="F6" s="9" t="s">
        <v>26</v>
      </c>
      <c r="G6" s="9">
        <v>128.4</v>
      </c>
      <c r="H6" s="10">
        <v>83.24</v>
      </c>
      <c r="I6" s="16">
        <f t="shared" si="0"/>
        <v>75.624</v>
      </c>
      <c r="J6" s="17" t="s">
        <v>19</v>
      </c>
    </row>
    <row r="7" spans="1:10" ht="25" customHeight="1">
      <c r="A7" s="11"/>
      <c r="B7" s="11"/>
      <c r="C7" s="9">
        <v>6</v>
      </c>
      <c r="D7" s="9" t="s">
        <v>354</v>
      </c>
      <c r="E7" s="9" t="s">
        <v>355</v>
      </c>
      <c r="F7" s="9" t="s">
        <v>26</v>
      </c>
      <c r="G7" s="9">
        <v>128.7</v>
      </c>
      <c r="H7" s="10">
        <v>80.7</v>
      </c>
      <c r="I7" s="16">
        <f t="shared" si="0"/>
        <v>74.16</v>
      </c>
      <c r="J7" s="17" t="s">
        <v>19</v>
      </c>
    </row>
    <row r="8" spans="1:10" ht="25" customHeight="1">
      <c r="A8" s="12"/>
      <c r="B8" s="12"/>
      <c r="C8" s="9">
        <v>3</v>
      </c>
      <c r="D8" s="9" t="s">
        <v>356</v>
      </c>
      <c r="E8" s="9" t="s">
        <v>357</v>
      </c>
      <c r="F8" s="9" t="s">
        <v>26</v>
      </c>
      <c r="G8" s="9">
        <v>126.8</v>
      </c>
      <c r="H8" s="10">
        <v>80.8</v>
      </c>
      <c r="I8" s="16">
        <f t="shared" si="0"/>
        <v>73.84</v>
      </c>
      <c r="J8" s="17" t="s">
        <v>19</v>
      </c>
    </row>
    <row r="9" spans="1:10" ht="25" customHeight="1">
      <c r="A9" s="8" t="s">
        <v>358</v>
      </c>
      <c r="B9" s="8" t="s">
        <v>345</v>
      </c>
      <c r="C9" s="9">
        <v>7</v>
      </c>
      <c r="D9" s="9" t="s">
        <v>359</v>
      </c>
      <c r="E9" s="9" t="s">
        <v>360</v>
      </c>
      <c r="F9" s="9" t="s">
        <v>15</v>
      </c>
      <c r="G9" s="9">
        <v>139.2</v>
      </c>
      <c r="H9" s="10">
        <v>81.62</v>
      </c>
      <c r="I9" s="16">
        <f t="shared" si="0"/>
        <v>76.812</v>
      </c>
      <c r="J9" s="17" t="s">
        <v>16</v>
      </c>
    </row>
    <row r="10" spans="1:10" ht="25" customHeight="1">
      <c r="A10" s="11"/>
      <c r="B10" s="11"/>
      <c r="C10" s="9">
        <v>8</v>
      </c>
      <c r="D10" s="9" t="s">
        <v>361</v>
      </c>
      <c r="E10" s="9" t="s">
        <v>362</v>
      </c>
      <c r="F10" s="9" t="s">
        <v>15</v>
      </c>
      <c r="G10" s="9">
        <v>132.7</v>
      </c>
      <c r="H10" s="10">
        <v>79.58</v>
      </c>
      <c r="I10" s="16">
        <f t="shared" si="0"/>
        <v>74.288</v>
      </c>
      <c r="J10" s="17" t="s">
        <v>19</v>
      </c>
    </row>
    <row r="11" spans="1:10" ht="25" customHeight="1">
      <c r="A11" s="12"/>
      <c r="B11" s="12"/>
      <c r="C11" s="9">
        <v>9</v>
      </c>
      <c r="D11" s="9" t="s">
        <v>363</v>
      </c>
      <c r="E11" s="9" t="s">
        <v>364</v>
      </c>
      <c r="F11" s="9" t="s">
        <v>15</v>
      </c>
      <c r="G11" s="9">
        <v>133.5</v>
      </c>
      <c r="H11" s="10">
        <v>77.64</v>
      </c>
      <c r="I11" s="16">
        <f t="shared" si="0"/>
        <v>73.284</v>
      </c>
      <c r="J11" s="17" t="s">
        <v>19</v>
      </c>
    </row>
    <row r="12" spans="1:10" ht="25" customHeight="1">
      <c r="A12" s="8" t="s">
        <v>192</v>
      </c>
      <c r="B12" s="8" t="s">
        <v>365</v>
      </c>
      <c r="C12" s="9">
        <v>13</v>
      </c>
      <c r="D12" s="9" t="s">
        <v>366</v>
      </c>
      <c r="E12" s="9" t="s">
        <v>367</v>
      </c>
      <c r="F12" s="9" t="s">
        <v>15</v>
      </c>
      <c r="G12" s="9">
        <v>150.67</v>
      </c>
      <c r="H12" s="10">
        <v>85.92</v>
      </c>
      <c r="I12" s="16">
        <f t="shared" si="0"/>
        <v>81.686</v>
      </c>
      <c r="J12" s="17" t="s">
        <v>16</v>
      </c>
    </row>
    <row r="13" spans="1:10" ht="25" customHeight="1">
      <c r="A13" s="11"/>
      <c r="B13" s="11"/>
      <c r="C13" s="9">
        <v>11</v>
      </c>
      <c r="D13" s="9" t="s">
        <v>368</v>
      </c>
      <c r="E13" s="9" t="s">
        <v>369</v>
      </c>
      <c r="F13" s="9" t="s">
        <v>15</v>
      </c>
      <c r="G13" s="9">
        <v>141.17</v>
      </c>
      <c r="H13" s="10">
        <v>87.9</v>
      </c>
      <c r="I13" s="16">
        <f t="shared" si="0"/>
        <v>80.974</v>
      </c>
      <c r="J13" s="17" t="s">
        <v>16</v>
      </c>
    </row>
    <row r="14" spans="1:10" ht="25" customHeight="1">
      <c r="A14" s="11"/>
      <c r="B14" s="11"/>
      <c r="C14" s="9">
        <v>15</v>
      </c>
      <c r="D14" s="9" t="s">
        <v>370</v>
      </c>
      <c r="E14" s="9" t="s">
        <v>371</v>
      </c>
      <c r="F14" s="9" t="s">
        <v>15</v>
      </c>
      <c r="G14" s="9">
        <v>146.33</v>
      </c>
      <c r="H14" s="10">
        <v>83.7</v>
      </c>
      <c r="I14" s="16">
        <f t="shared" si="0"/>
        <v>79.486</v>
      </c>
      <c r="J14" s="17" t="s">
        <v>16</v>
      </c>
    </row>
    <row r="15" spans="1:10" ht="25" customHeight="1">
      <c r="A15" s="11"/>
      <c r="B15" s="11"/>
      <c r="C15" s="9">
        <v>14</v>
      </c>
      <c r="D15" s="9" t="s">
        <v>372</v>
      </c>
      <c r="E15" s="9" t="s">
        <v>373</v>
      </c>
      <c r="F15" s="9" t="s">
        <v>15</v>
      </c>
      <c r="G15" s="9">
        <v>140.5</v>
      </c>
      <c r="H15" s="10">
        <v>84.7</v>
      </c>
      <c r="I15" s="16">
        <f t="shared" si="0"/>
        <v>78.92</v>
      </c>
      <c r="J15" s="17" t="s">
        <v>19</v>
      </c>
    </row>
    <row r="16" spans="1:10" ht="25" customHeight="1">
      <c r="A16" s="11"/>
      <c r="B16" s="11"/>
      <c r="C16" s="9">
        <v>12</v>
      </c>
      <c r="D16" s="9" t="s">
        <v>374</v>
      </c>
      <c r="E16" s="9" t="s">
        <v>375</v>
      </c>
      <c r="F16" s="9" t="s">
        <v>15</v>
      </c>
      <c r="G16" s="9">
        <v>146.33</v>
      </c>
      <c r="H16" s="10">
        <v>81.9</v>
      </c>
      <c r="I16" s="16">
        <f t="shared" si="0"/>
        <v>78.406</v>
      </c>
      <c r="J16" s="17" t="s">
        <v>19</v>
      </c>
    </row>
    <row r="17" spans="1:10" ht="25" customHeight="1">
      <c r="A17" s="12"/>
      <c r="B17" s="12"/>
      <c r="C17" s="9">
        <v>10</v>
      </c>
      <c r="D17" s="9" t="s">
        <v>376</v>
      </c>
      <c r="E17" s="9" t="s">
        <v>377</v>
      </c>
      <c r="F17" s="9" t="s">
        <v>15</v>
      </c>
      <c r="G17" s="9">
        <v>145</v>
      </c>
      <c r="H17" s="10">
        <v>77.06</v>
      </c>
      <c r="I17" s="16">
        <f t="shared" si="0"/>
        <v>75.236</v>
      </c>
      <c r="J17" s="17" t="s">
        <v>19</v>
      </c>
    </row>
    <row r="18" spans="1:10" ht="25" customHeight="1">
      <c r="A18" s="13" t="s">
        <v>192</v>
      </c>
      <c r="B18" s="13" t="s">
        <v>378</v>
      </c>
      <c r="C18" s="9">
        <v>16</v>
      </c>
      <c r="D18" s="9" t="s">
        <v>379</v>
      </c>
      <c r="E18" s="9" t="s">
        <v>380</v>
      </c>
      <c r="F18" s="9" t="s">
        <v>15</v>
      </c>
      <c r="G18" s="9">
        <v>96.05</v>
      </c>
      <c r="H18" s="10">
        <v>84.52</v>
      </c>
      <c r="I18" s="16">
        <f t="shared" si="0"/>
        <v>69.922</v>
      </c>
      <c r="J18" s="17" t="s">
        <v>16</v>
      </c>
    </row>
    <row r="19" spans="1:10" ht="25" customHeight="1">
      <c r="A19" s="13"/>
      <c r="B19" s="13"/>
      <c r="C19" s="9">
        <v>17</v>
      </c>
      <c r="D19" s="9" t="s">
        <v>381</v>
      </c>
      <c r="E19" s="9" t="s">
        <v>382</v>
      </c>
      <c r="F19" s="9" t="s">
        <v>15</v>
      </c>
      <c r="G19" s="9">
        <v>100.45</v>
      </c>
      <c r="H19" s="10">
        <v>82.58</v>
      </c>
      <c r="I19" s="16">
        <f t="shared" si="0"/>
        <v>69.638</v>
      </c>
      <c r="J19" s="17" t="s">
        <v>19</v>
      </c>
    </row>
    <row r="20" spans="1:10" ht="25" customHeight="1">
      <c r="A20" s="13"/>
      <c r="B20" s="13"/>
      <c r="C20" s="9">
        <v>18</v>
      </c>
      <c r="D20" s="9" t="s">
        <v>383</v>
      </c>
      <c r="E20" s="9" t="s">
        <v>384</v>
      </c>
      <c r="F20" s="9" t="s">
        <v>26</v>
      </c>
      <c r="G20" s="9">
        <v>96.82</v>
      </c>
      <c r="H20" s="10">
        <v>81.66</v>
      </c>
      <c r="I20" s="16">
        <f t="shared" si="0"/>
        <v>68.36</v>
      </c>
      <c r="J20" s="17" t="s">
        <v>19</v>
      </c>
    </row>
  </sheetData>
  <mergeCells count="9">
    <mergeCell ref="A1:J1"/>
    <mergeCell ref="A3:A8"/>
    <mergeCell ref="A9:A11"/>
    <mergeCell ref="A12:A17"/>
    <mergeCell ref="A18:A20"/>
    <mergeCell ref="B3:B8"/>
    <mergeCell ref="B9:B11"/>
    <mergeCell ref="B12:B17"/>
    <mergeCell ref="B18:B20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萨可</cp:lastModifiedBy>
  <dcterms:created xsi:type="dcterms:W3CDTF">2006-09-17T16:00:00Z</dcterms:created>
  <dcterms:modified xsi:type="dcterms:W3CDTF">2023-03-18T08:09:51Z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0DDA414D1CB84019A1AD9BD9EEF0A0D3</vt:lpwstr>
  </property>
  <property fmtid="{D5CDD505-2E9C-101B-9397-08002B2CF9AE}" pid="3" name="KSOProductBuildVer">
    <vt:lpwstr>2052-11.8.2.11718</vt:lpwstr>
  </property>
</Properties>
</file>