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840" activeTab="0"/>
  </bookViews>
  <sheets>
    <sheet name="Table 1" sheetId="1" r:id="rId1"/>
  </sheets>
  <definedNames/>
  <calcPr calcId="144525"/>
</workbook>
</file>

<file path=xl/sharedStrings.xml><?xml version="1.0" encoding="utf-8"?>
<sst xmlns="http://schemas.openxmlformats.org/spreadsheetml/2006/main" count="149" uniqueCount="88">
  <si>
    <t>2023年嵊州市各级机关单位考试录用公务员总成绩及入围体检人员名单（法官、检察官助理职位）</t>
  </si>
  <si>
    <t>准考证号</t>
  </si>
  <si>
    <t>姓名</t>
  </si>
  <si>
    <t>性别</t>
  </si>
  <si>
    <t>报考单位名称</t>
  </si>
  <si>
    <t>报考职位名称</t>
  </si>
  <si>
    <t>笔试总成绩</t>
  </si>
  <si>
    <t>面试号</t>
  </si>
  <si>
    <t>面试成绩</t>
  </si>
  <si>
    <t>总成绩</t>
  </si>
  <si>
    <t>排名</t>
  </si>
  <si>
    <t>备注</t>
  </si>
  <si>
    <t>106061102509</t>
  </si>
  <si>
    <t>王斌</t>
  </si>
  <si>
    <t>男</t>
  </si>
  <si>
    <t>嵊州市人民法院</t>
  </si>
  <si>
    <t>五级法官助理1</t>
  </si>
  <si>
    <t>5E01</t>
  </si>
  <si>
    <t>82</t>
  </si>
  <si>
    <t>1</t>
  </si>
  <si>
    <t>入围体检</t>
  </si>
  <si>
    <t>106061102316</t>
  </si>
  <si>
    <t>陈卓煜</t>
  </si>
  <si>
    <t>5E03</t>
  </si>
  <si>
    <t>82.4</t>
  </si>
  <si>
    <t>2</t>
  </si>
  <si>
    <t>106061100404</t>
  </si>
  <si>
    <t>俞冬钦</t>
  </si>
  <si>
    <t>5E02</t>
  </si>
  <si>
    <t>83.8</t>
  </si>
  <si>
    <t>3</t>
  </si>
  <si>
    <t>106061102508</t>
  </si>
  <si>
    <t>黄文剑</t>
  </si>
  <si>
    <t>5E07</t>
  </si>
  <si>
    <t>4</t>
  </si>
  <si>
    <t>106061102325</t>
  </si>
  <si>
    <t>操乃尔</t>
  </si>
  <si>
    <t>女</t>
  </si>
  <si>
    <t>五级法官助理2</t>
  </si>
  <si>
    <t>5B06</t>
  </si>
  <si>
    <t>106061100504</t>
  </si>
  <si>
    <t>俞露婷</t>
  </si>
  <si>
    <t>5B01</t>
  </si>
  <si>
    <t>106061101425</t>
  </si>
  <si>
    <t>陈芳圆</t>
  </si>
  <si>
    <t>5B05</t>
  </si>
  <si>
    <t>106061102320</t>
  </si>
  <si>
    <t>徐昱婷</t>
  </si>
  <si>
    <t>5B04</t>
  </si>
  <si>
    <t>106061101808</t>
  </si>
  <si>
    <t>李予希</t>
  </si>
  <si>
    <t>5B02</t>
  </si>
  <si>
    <t>5</t>
  </si>
  <si>
    <t>106061100829</t>
  </si>
  <si>
    <t>陈佳雯</t>
  </si>
  <si>
    <t>5B03</t>
  </si>
  <si>
    <t>6</t>
  </si>
  <si>
    <t>106061102003</t>
  </si>
  <si>
    <t>尉超奇</t>
  </si>
  <si>
    <t>五级法官助理3</t>
  </si>
  <si>
    <t>5A02</t>
  </si>
  <si>
    <t>106061101822</t>
  </si>
  <si>
    <t>徐玉泉</t>
  </si>
  <si>
    <t>5A06</t>
  </si>
  <si>
    <t>106061101330</t>
  </si>
  <si>
    <t>王杰</t>
  </si>
  <si>
    <t>5A03</t>
  </si>
  <si>
    <t>106061101202</t>
  </si>
  <si>
    <t>叶菁</t>
  </si>
  <si>
    <t>五级法官助理4</t>
  </si>
  <si>
    <t>5A05</t>
  </si>
  <si>
    <t>106061100601</t>
  </si>
  <si>
    <t>沈炯芳</t>
  </si>
  <si>
    <t>5A04</t>
  </si>
  <si>
    <t>106061102215</t>
  </si>
  <si>
    <t>屠鑫丽</t>
  </si>
  <si>
    <t>5A01</t>
  </si>
  <si>
    <t>106061100722</t>
  </si>
  <si>
    <t>马莹莹</t>
  </si>
  <si>
    <t>嵊州市人民检察院</t>
  </si>
  <si>
    <t>五级检察官助理</t>
  </si>
  <si>
    <t>5E06</t>
  </si>
  <si>
    <t>106061102313</t>
  </si>
  <si>
    <t>王丽旭</t>
  </si>
  <si>
    <t>5E05</t>
  </si>
  <si>
    <t>106061101516</t>
  </si>
  <si>
    <t>裘燕婷</t>
  </si>
  <si>
    <t>5E04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</si>
</sst>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);[Red]\(0.000\)"/>
    <numFmt numFmtId="177" formatCode="0.0000_ "/>
  </numFmts>
  <fonts count="25">
    <font>
      <sz val="10"/>
      <color rgb="FF000000"/>
      <name val="Times New Roman"/>
      <family val="2"/>
    </font>
    <font>
      <sz val="10"/>
      <name val="Arial"/>
      <family val="2"/>
    </font>
    <font>
      <sz val="14"/>
      <name val="方正小标宋简体"/>
      <family val="2"/>
    </font>
    <font>
      <b/>
      <sz val="10"/>
      <name val="宋体"/>
      <family val="2"/>
    </font>
    <font>
      <sz val="10"/>
      <name val="宋体"/>
      <family val="2"/>
    </font>
    <font>
      <sz val="9"/>
      <name val="宋体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6" fillId="0" borderId="0" applyFont="0" applyFill="0" applyBorder="0" applyProtection="0">
      <alignment/>
    </xf>
    <xf numFmtId="0" fontId="6" fillId="2" borderId="0" applyNumberFormat="0" applyBorder="0" applyProtection="0">
      <alignment/>
    </xf>
    <xf numFmtId="0" fontId="7" fillId="3" borderId="1" applyNumberFormat="0" applyProtection="0">
      <alignment/>
    </xf>
    <xf numFmtId="44" fontId="6" fillId="0" borderId="0" applyFont="0" applyFill="0" applyBorder="0" applyProtection="0">
      <alignment/>
    </xf>
    <xf numFmtId="41" fontId="6" fillId="0" borderId="0" applyFont="0" applyFill="0" applyBorder="0" applyProtection="0">
      <alignment/>
    </xf>
    <xf numFmtId="0" fontId="6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6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9" fontId="6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6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17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18" fillId="11" borderId="5" applyNumberFormat="0" applyProtection="0">
      <alignment/>
    </xf>
    <xf numFmtId="0" fontId="19" fillId="11" borderId="1" applyNumberFormat="0" applyProtection="0">
      <alignment/>
    </xf>
    <xf numFmtId="0" fontId="20" fillId="12" borderId="6" applyNumberFormat="0" applyProtection="0">
      <alignment/>
    </xf>
    <xf numFmtId="0" fontId="6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21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6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6" fillId="19" borderId="0" applyNumberFormat="0" applyBorder="0" applyProtection="0">
      <alignment/>
    </xf>
    <xf numFmtId="0" fontId="6" fillId="20" borderId="0" applyNumberFormat="0" applyBorder="0" applyProtection="0">
      <alignment/>
    </xf>
    <xf numFmtId="0" fontId="6" fillId="21" borderId="0" applyNumberFormat="0" applyBorder="0" applyProtection="0">
      <alignment/>
    </xf>
    <xf numFmtId="0" fontId="6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6" fillId="25" borderId="0" applyNumberFormat="0" applyBorder="0" applyProtection="0">
      <alignment/>
    </xf>
    <xf numFmtId="0" fontId="6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6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6" fillId="31" borderId="0" applyNumberFormat="0" applyBorder="0" applyProtection="0">
      <alignment/>
    </xf>
    <xf numFmtId="0" fontId="9" fillId="32" borderId="0" applyNumberFormat="0" applyBorder="0" applyProtection="0">
      <alignment/>
    </xf>
  </cellStyleXfs>
  <cellXfs count="11">
    <xf numFmtId="0" fontId="0" fillId="0" borderId="0" xfId="0" applyFill="1" applyBorder="1" applyAlignment="1">
      <alignment horizontal="left" vertical="top"/>
    </xf>
    <xf numFmtId="0" fontId="2" fillId="0" borderId="0" xfId="0" applyFont="1" applyFill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left" vertical="top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21"/>
  <sheetViews>
    <sheetView tabSelected="1" workbookViewId="0" topLeftCell="A1">
      <selection activeCell="A1" sqref="A1:K1"/>
    </sheetView>
  </sheetViews>
  <sheetFormatPr defaultColWidth="9" defaultRowHeight="12.75"/>
  <cols>
    <col min="1" max="1" width="17.33203125" style="0" customWidth="1"/>
    <col min="2" max="2" width="11.66015625" style="0" customWidth="1"/>
    <col min="3" max="3" width="7.83203125" style="0" customWidth="1"/>
    <col min="4" max="4" width="20.66015625" style="0" customWidth="1"/>
    <col min="5" max="5" width="18.16015625" style="0" customWidth="1"/>
    <col min="6" max="6" width="13.5" style="0" customWidth="1"/>
    <col min="7" max="7" width="10" style="0" customWidth="1"/>
    <col min="8" max="8" width="12.16015625" style="0" customWidth="1"/>
    <col min="9" max="9" width="11.33203125" style="0" customWidth="1"/>
    <col min="10" max="10" width="8.66015625" style="0" customWidth="1"/>
    <col min="11" max="11" width="12.5" style="0" customWidth="1"/>
  </cols>
  <sheetData>
    <row r="1" spans="1:11" ht="35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9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25" customHeight="1">
      <c r="A3" s="3" t="s">
        <v>12</v>
      </c>
      <c r="B3" s="3" t="s">
        <v>13</v>
      </c>
      <c r="C3" s="3" t="s">
        <v>14</v>
      </c>
      <c r="D3" s="3" t="s">
        <v>15</v>
      </c>
      <c r="E3" s="3" t="s">
        <v>16</v>
      </c>
      <c r="F3" s="3">
        <v>135.8</v>
      </c>
      <c r="G3" s="4" t="s">
        <v>17</v>
      </c>
      <c r="H3" s="4" t="s">
        <v>18</v>
      </c>
      <c r="I3" s="7">
        <f aca="true" t="shared" si="0" ref="I3:I14">F3*0.5*0.4+H3*0.6</f>
        <v>76.36</v>
      </c>
      <c r="J3" s="4" t="s">
        <v>19</v>
      </c>
      <c r="K3" s="8" t="s">
        <v>20</v>
      </c>
    </row>
    <row r="4" spans="1:11" ht="25" customHeight="1">
      <c r="A4" s="3" t="s">
        <v>21</v>
      </c>
      <c r="B4" s="3" t="s">
        <v>22</v>
      </c>
      <c r="C4" s="3" t="s">
        <v>14</v>
      </c>
      <c r="D4" s="3" t="s">
        <v>15</v>
      </c>
      <c r="E4" s="3" t="s">
        <v>16</v>
      </c>
      <c r="F4" s="3">
        <v>126.6</v>
      </c>
      <c r="G4" s="4" t="s">
        <v>23</v>
      </c>
      <c r="H4" s="4" t="s">
        <v>24</v>
      </c>
      <c r="I4" s="7">
        <f t="shared" si="0"/>
        <v>74.76</v>
      </c>
      <c r="J4" s="4" t="s">
        <v>25</v>
      </c>
      <c r="K4" s="8" t="s">
        <v>20</v>
      </c>
    </row>
    <row r="5" spans="1:11" ht="25" customHeight="1">
      <c r="A5" s="3" t="s">
        <v>26</v>
      </c>
      <c r="B5" s="3" t="s">
        <v>27</v>
      </c>
      <c r="C5" s="3" t="s">
        <v>14</v>
      </c>
      <c r="D5" s="3" t="s">
        <v>15</v>
      </c>
      <c r="E5" s="3" t="s">
        <v>16</v>
      </c>
      <c r="F5" s="3">
        <v>118.2</v>
      </c>
      <c r="G5" s="4" t="s">
        <v>28</v>
      </c>
      <c r="H5" s="4" t="s">
        <v>29</v>
      </c>
      <c r="I5" s="7">
        <f t="shared" si="0"/>
        <v>73.92</v>
      </c>
      <c r="J5" s="4" t="s">
        <v>30</v>
      </c>
      <c r="K5" s="8"/>
    </row>
    <row r="6" spans="1:11" ht="25" customHeight="1">
      <c r="A6" s="3" t="s">
        <v>31</v>
      </c>
      <c r="B6" s="3" t="s">
        <v>32</v>
      </c>
      <c r="C6" s="3" t="s">
        <v>14</v>
      </c>
      <c r="D6" s="3" t="s">
        <v>15</v>
      </c>
      <c r="E6" s="3" t="s">
        <v>16</v>
      </c>
      <c r="F6" s="3">
        <v>120.4</v>
      </c>
      <c r="G6" s="4" t="s">
        <v>33</v>
      </c>
      <c r="H6" s="4" t="s">
        <v>18</v>
      </c>
      <c r="I6" s="7">
        <f t="shared" si="0"/>
        <v>73.28</v>
      </c>
      <c r="J6" s="4" t="s">
        <v>34</v>
      </c>
      <c r="K6" s="9"/>
    </row>
    <row r="7" spans="1:11" ht="25" customHeight="1">
      <c r="A7" s="3" t="s">
        <v>35</v>
      </c>
      <c r="B7" s="3" t="s">
        <v>36</v>
      </c>
      <c r="C7" s="3" t="s">
        <v>37</v>
      </c>
      <c r="D7" s="3" t="s">
        <v>15</v>
      </c>
      <c r="E7" s="3" t="s">
        <v>38</v>
      </c>
      <c r="F7" s="3">
        <v>138.4</v>
      </c>
      <c r="G7" s="5" t="s">
        <v>39</v>
      </c>
      <c r="H7" s="6">
        <v>86.2</v>
      </c>
      <c r="I7" s="7">
        <f t="shared" si="0"/>
        <v>79.4</v>
      </c>
      <c r="J7" s="4" t="s">
        <v>19</v>
      </c>
      <c r="K7" s="8" t="s">
        <v>20</v>
      </c>
    </row>
    <row r="8" spans="1:11" ht="25" customHeight="1">
      <c r="A8" s="3" t="s">
        <v>40</v>
      </c>
      <c r="B8" s="3" t="s">
        <v>41</v>
      </c>
      <c r="C8" s="3" t="s">
        <v>37</v>
      </c>
      <c r="D8" s="3" t="s">
        <v>15</v>
      </c>
      <c r="E8" s="3" t="s">
        <v>38</v>
      </c>
      <c r="F8" s="3">
        <v>132.5</v>
      </c>
      <c r="G8" s="5" t="s">
        <v>42</v>
      </c>
      <c r="H8" s="6">
        <v>86.2</v>
      </c>
      <c r="I8" s="7">
        <f t="shared" si="0"/>
        <v>78.22</v>
      </c>
      <c r="J8" s="4" t="s">
        <v>25</v>
      </c>
      <c r="K8" s="8" t="s">
        <v>20</v>
      </c>
    </row>
    <row r="9" spans="1:11" ht="25" customHeight="1">
      <c r="A9" s="3" t="s">
        <v>43</v>
      </c>
      <c r="B9" s="3" t="s">
        <v>44</v>
      </c>
      <c r="C9" s="3" t="s">
        <v>37</v>
      </c>
      <c r="D9" s="3" t="s">
        <v>15</v>
      </c>
      <c r="E9" s="3" t="s">
        <v>38</v>
      </c>
      <c r="F9" s="3">
        <v>130.2</v>
      </c>
      <c r="G9" s="5" t="s">
        <v>45</v>
      </c>
      <c r="H9" s="6">
        <v>82.8</v>
      </c>
      <c r="I9" s="7">
        <f t="shared" si="0"/>
        <v>75.72</v>
      </c>
      <c r="J9" s="4" t="s">
        <v>30</v>
      </c>
      <c r="K9" s="9"/>
    </row>
    <row r="10" spans="1:11" ht="25" customHeight="1">
      <c r="A10" s="3" t="s">
        <v>46</v>
      </c>
      <c r="B10" s="3" t="s">
        <v>47</v>
      </c>
      <c r="C10" s="3" t="s">
        <v>37</v>
      </c>
      <c r="D10" s="3" t="s">
        <v>15</v>
      </c>
      <c r="E10" s="3" t="s">
        <v>38</v>
      </c>
      <c r="F10" s="3">
        <v>136.2</v>
      </c>
      <c r="G10" s="5" t="s">
        <v>48</v>
      </c>
      <c r="H10" s="6">
        <v>79.4</v>
      </c>
      <c r="I10" s="7">
        <f t="shared" si="0"/>
        <v>74.88</v>
      </c>
      <c r="J10" s="4" t="s">
        <v>34</v>
      </c>
      <c r="K10" s="9"/>
    </row>
    <row r="11" spans="1:11" ht="25" customHeight="1">
      <c r="A11" s="3" t="s">
        <v>49</v>
      </c>
      <c r="B11" s="3" t="s">
        <v>50</v>
      </c>
      <c r="C11" s="3" t="s">
        <v>37</v>
      </c>
      <c r="D11" s="3" t="s">
        <v>15</v>
      </c>
      <c r="E11" s="3" t="s">
        <v>38</v>
      </c>
      <c r="F11" s="3">
        <v>126.8</v>
      </c>
      <c r="G11" s="5" t="s">
        <v>51</v>
      </c>
      <c r="H11" s="6">
        <v>78.8</v>
      </c>
      <c r="I11" s="7">
        <f t="shared" si="0"/>
        <v>72.64</v>
      </c>
      <c r="J11" s="4" t="s">
        <v>52</v>
      </c>
      <c r="K11" s="9"/>
    </row>
    <row r="12" spans="1:11" ht="25" customHeight="1">
      <c r="A12" s="3" t="s">
        <v>53</v>
      </c>
      <c r="B12" s="3" t="s">
        <v>54</v>
      </c>
      <c r="C12" s="3" t="s">
        <v>37</v>
      </c>
      <c r="D12" s="3" t="s">
        <v>15</v>
      </c>
      <c r="E12" s="3" t="s">
        <v>38</v>
      </c>
      <c r="F12" s="3">
        <v>124.9</v>
      </c>
      <c r="G12" s="5" t="s">
        <v>55</v>
      </c>
      <c r="H12" s="6">
        <v>74.8</v>
      </c>
      <c r="I12" s="7">
        <f t="shared" si="0"/>
        <v>69.86</v>
      </c>
      <c r="J12" s="4" t="s">
        <v>56</v>
      </c>
      <c r="K12" s="8"/>
    </row>
    <row r="13" spans="1:11" ht="25" customHeight="1">
      <c r="A13" s="3" t="s">
        <v>57</v>
      </c>
      <c r="B13" s="3" t="s">
        <v>58</v>
      </c>
      <c r="C13" s="3" t="s">
        <v>14</v>
      </c>
      <c r="D13" s="3" t="s">
        <v>15</v>
      </c>
      <c r="E13" s="3" t="s">
        <v>59</v>
      </c>
      <c r="F13" s="3">
        <v>120.8</v>
      </c>
      <c r="G13" s="5" t="s">
        <v>60</v>
      </c>
      <c r="H13" s="6">
        <v>88.8</v>
      </c>
      <c r="I13" s="7">
        <f t="shared" si="0"/>
        <v>77.44</v>
      </c>
      <c r="J13" s="4" t="s">
        <v>19</v>
      </c>
      <c r="K13" s="8" t="s">
        <v>20</v>
      </c>
    </row>
    <row r="14" spans="1:11" ht="25" customHeight="1">
      <c r="A14" s="3" t="s">
        <v>61</v>
      </c>
      <c r="B14" s="3" t="s">
        <v>62</v>
      </c>
      <c r="C14" s="3" t="s">
        <v>14</v>
      </c>
      <c r="D14" s="3" t="s">
        <v>15</v>
      </c>
      <c r="E14" s="3" t="s">
        <v>59</v>
      </c>
      <c r="F14" s="3">
        <v>125.6</v>
      </c>
      <c r="G14" s="5" t="s">
        <v>63</v>
      </c>
      <c r="H14" s="6">
        <v>82.4</v>
      </c>
      <c r="I14" s="7">
        <f t="shared" si="0"/>
        <v>74.56</v>
      </c>
      <c r="J14" s="4" t="s">
        <v>25</v>
      </c>
      <c r="K14" s="8"/>
    </row>
    <row r="15" spans="1:11" ht="25" customHeight="1">
      <c r="A15" s="3" t="s">
        <v>64</v>
      </c>
      <c r="B15" s="3" t="s">
        <v>65</v>
      </c>
      <c r="C15" s="3" t="s">
        <v>14</v>
      </c>
      <c r="D15" s="3" t="s">
        <v>15</v>
      </c>
      <c r="E15" s="3" t="s">
        <v>59</v>
      </c>
      <c r="F15" s="3">
        <v>118.9</v>
      </c>
      <c r="G15" s="5" t="s">
        <v>66</v>
      </c>
      <c r="H15" s="6">
        <v>78.6</v>
      </c>
      <c r="I15" s="7">
        <f aca="true" t="shared" si="1" ref="I13:I21">F15*0.5*0.4+H15*0.6</f>
        <v>70.94</v>
      </c>
      <c r="J15" s="4">
        <v>3</v>
      </c>
      <c r="K15" s="10"/>
    </row>
    <row r="16" spans="1:11" ht="25" customHeight="1">
      <c r="A16" s="3" t="s">
        <v>67</v>
      </c>
      <c r="B16" s="3" t="s">
        <v>68</v>
      </c>
      <c r="C16" s="3" t="s">
        <v>37</v>
      </c>
      <c r="D16" s="3" t="s">
        <v>15</v>
      </c>
      <c r="E16" s="3" t="s">
        <v>69</v>
      </c>
      <c r="F16" s="3">
        <v>130.7</v>
      </c>
      <c r="G16" s="5" t="s">
        <v>70</v>
      </c>
      <c r="H16" s="6">
        <v>90.4</v>
      </c>
      <c r="I16" s="7">
        <f t="shared" si="1"/>
        <v>80.38</v>
      </c>
      <c r="J16" s="4">
        <v>1</v>
      </c>
      <c r="K16" s="8" t="s">
        <v>20</v>
      </c>
    </row>
    <row r="17" spans="1:11" ht="25" customHeight="1">
      <c r="A17" s="3" t="s">
        <v>71</v>
      </c>
      <c r="B17" s="3" t="s">
        <v>72</v>
      </c>
      <c r="C17" s="3" t="s">
        <v>37</v>
      </c>
      <c r="D17" s="3" t="s">
        <v>15</v>
      </c>
      <c r="E17" s="3" t="s">
        <v>69</v>
      </c>
      <c r="F17" s="3">
        <v>126.2</v>
      </c>
      <c r="G17" s="5" t="s">
        <v>73</v>
      </c>
      <c r="H17" s="6">
        <v>83.6</v>
      </c>
      <c r="I17" s="7">
        <f t="shared" si="1"/>
        <v>75.4</v>
      </c>
      <c r="J17" s="4">
        <v>2</v>
      </c>
      <c r="K17" s="10"/>
    </row>
    <row r="18" spans="1:11" ht="25" customHeight="1">
      <c r="A18" s="3" t="s">
        <v>74</v>
      </c>
      <c r="B18" s="3" t="s">
        <v>75</v>
      </c>
      <c r="C18" s="3" t="s">
        <v>37</v>
      </c>
      <c r="D18" s="3" t="s">
        <v>15</v>
      </c>
      <c r="E18" s="3" t="s">
        <v>69</v>
      </c>
      <c r="F18" s="3">
        <v>126.1</v>
      </c>
      <c r="G18" s="5" t="s">
        <v>76</v>
      </c>
      <c r="H18" s="6">
        <v>77.4</v>
      </c>
      <c r="I18" s="7">
        <f t="shared" si="1"/>
        <v>71.66</v>
      </c>
      <c r="J18" s="4">
        <v>3</v>
      </c>
      <c r="K18" s="10"/>
    </row>
    <row r="19" spans="1:11" ht="25" customHeight="1">
      <c r="A19" s="3" t="s">
        <v>77</v>
      </c>
      <c r="B19" s="3" t="s">
        <v>78</v>
      </c>
      <c r="C19" s="3" t="s">
        <v>37</v>
      </c>
      <c r="D19" s="3" t="s">
        <v>79</v>
      </c>
      <c r="E19" s="3" t="s">
        <v>80</v>
      </c>
      <c r="F19" s="3">
        <v>131.7</v>
      </c>
      <c r="G19" s="5" t="s">
        <v>81</v>
      </c>
      <c r="H19" s="6">
        <v>85.2</v>
      </c>
      <c r="I19" s="7">
        <f t="shared" si="1"/>
        <v>77.46</v>
      </c>
      <c r="J19" s="4">
        <v>1</v>
      </c>
      <c r="K19" s="8" t="s">
        <v>20</v>
      </c>
    </row>
    <row r="20" spans="1:11" ht="25" customHeight="1">
      <c r="A20" s="3" t="s">
        <v>82</v>
      </c>
      <c r="B20" s="3" t="s">
        <v>83</v>
      </c>
      <c r="C20" s="3" t="s">
        <v>37</v>
      </c>
      <c r="D20" s="3" t="s">
        <v>79</v>
      </c>
      <c r="E20" s="3" t="s">
        <v>80</v>
      </c>
      <c r="F20" s="3">
        <v>137.9</v>
      </c>
      <c r="G20" s="5" t="s">
        <v>84</v>
      </c>
      <c r="H20" s="6">
        <v>80.8</v>
      </c>
      <c r="I20" s="7">
        <f t="shared" si="1"/>
        <v>76.06</v>
      </c>
      <c r="J20" s="4">
        <v>2</v>
      </c>
      <c r="K20" s="10"/>
    </row>
    <row r="21" spans="1:11" ht="25" customHeight="1">
      <c r="A21" s="3" t="s">
        <v>85</v>
      </c>
      <c r="B21" s="3" t="s">
        <v>86</v>
      </c>
      <c r="C21" s="3" t="s">
        <v>37</v>
      </c>
      <c r="D21" s="3" t="s">
        <v>79</v>
      </c>
      <c r="E21" s="3" t="s">
        <v>80</v>
      </c>
      <c r="F21" s="3">
        <v>129.7</v>
      </c>
      <c r="G21" s="5" t="s">
        <v>87</v>
      </c>
      <c r="H21" s="6">
        <v>77</v>
      </c>
      <c r="I21" s="7">
        <f t="shared" si="1"/>
        <v>72.14</v>
      </c>
      <c r="J21" s="4">
        <v>3</v>
      </c>
      <c r="K21" s="10"/>
    </row>
  </sheetData>
  <mergeCells count="1">
    <mergeCell ref="A1:K1"/>
  </mergeCells>
  <printOptions/>
  <pageMargins left="0.700694444444445" right="0.700694444444445" top="0.354166666666667" bottom="0.0784722222222222" header="0.297916666666667" footer="0.297916666666667"/>
  <pageSetup horizontalDpi="600" verticalDpi="600" orientation="landscape" paperSize="9"/>
  <ignoredErrors>
    <ignoredError sqref="G3:H6 G19:G21 J3:J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2021-03-14T08:56:00Z</dcterms:created>
  <dcterms:modified xsi:type="dcterms:W3CDTF">2023-03-19T08:39:57Z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BE3AC98DDF5549DC81546A13F48C8FF9</vt:lpwstr>
  </property>
</Properties>
</file>