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24000" windowHeight="9810" activeTab="0"/>
  </bookViews>
  <sheets>
    <sheet name="名单" sheetId="6" r:id="rId1"/>
  </sheets>
  <definedNames>
    <definedName name="_xlnm._FilterDatabase" localSheetId="0" hidden="1">'名单'!$A$2:$J$81</definedName>
    <definedName name="金华1">#REF!</definedName>
    <definedName name="_xlnm.Print_Titles" localSheetId="0">'名单'!$1:$2</definedName>
  </definedNames>
  <calcPr calcId="145621"/>
</workbook>
</file>

<file path=xl/sharedStrings.xml><?xml version="1.0" encoding="utf-8"?>
<sst xmlns="http://schemas.openxmlformats.org/spreadsheetml/2006/main" count="724" uniqueCount="328">
  <si>
    <t>姓名</t>
  </si>
  <si>
    <t>性别</t>
  </si>
  <si>
    <t>招考单位</t>
  </si>
  <si>
    <t>报考职位</t>
  </si>
  <si>
    <t>准考证号</t>
  </si>
  <si>
    <t>笔试成绩</t>
  </si>
  <si>
    <t>面试成绩</t>
  </si>
  <si>
    <t>排名</t>
  </si>
  <si>
    <t>备注</t>
  </si>
  <si>
    <t>楼昂</t>
  </si>
  <si>
    <t>男</t>
  </si>
  <si>
    <t>浦江县人民法院</t>
  </si>
  <si>
    <t>法官助理1（五级法官助理）</t>
  </si>
  <si>
    <t>107072001516</t>
  </si>
  <si>
    <t>123.9</t>
  </si>
  <si>
    <t>83.2</t>
  </si>
  <si>
    <t>1</t>
  </si>
  <si>
    <t>入围体检</t>
  </si>
  <si>
    <t>蒋捷</t>
  </si>
  <si>
    <t>107072001106</t>
  </si>
  <si>
    <t>118.6</t>
  </si>
  <si>
    <t>75.4</t>
  </si>
  <si>
    <t>2</t>
  </si>
  <si>
    <t>吴源鑫</t>
  </si>
  <si>
    <t>107072000122</t>
  </si>
  <si>
    <t>110.5</t>
  </si>
  <si>
    <t>78</t>
  </si>
  <si>
    <t>3</t>
  </si>
  <si>
    <t>/</t>
  </si>
  <si>
    <t>楼安逸</t>
  </si>
  <si>
    <t>女</t>
  </si>
  <si>
    <t>法官助理2（五级法官助理）</t>
  </si>
  <si>
    <t>107072000602</t>
  </si>
  <si>
    <t>138.3</t>
  </si>
  <si>
    <t>88.2</t>
  </si>
  <si>
    <t>张天洋</t>
  </si>
  <si>
    <t>法官助理3（五级法官助理）</t>
  </si>
  <si>
    <t>107072000405</t>
  </si>
  <si>
    <t>127.1</t>
  </si>
  <si>
    <t>84.6</t>
  </si>
  <si>
    <t>杨国伟</t>
  </si>
  <si>
    <t>107072001816</t>
  </si>
  <si>
    <t>124.7</t>
  </si>
  <si>
    <t>81.6</t>
  </si>
  <si>
    <t>许天标</t>
  </si>
  <si>
    <t>107072001008</t>
  </si>
  <si>
    <t>118.1</t>
  </si>
  <si>
    <t>82</t>
  </si>
  <si>
    <t>杨熙和</t>
  </si>
  <si>
    <t>107072001512</t>
  </si>
  <si>
    <t>116.2</t>
  </si>
  <si>
    <t>80.4</t>
  </si>
  <si>
    <t>4</t>
  </si>
  <si>
    <t>楼赟</t>
  </si>
  <si>
    <t>107072001921</t>
  </si>
  <si>
    <t>117.3</t>
  </si>
  <si>
    <t>78.4</t>
  </si>
  <si>
    <t>5</t>
  </si>
  <si>
    <t>107072001618</t>
  </si>
  <si>
    <t>103.7</t>
  </si>
  <si>
    <t>80.2</t>
  </si>
  <si>
    <t>6</t>
  </si>
  <si>
    <t>赵雪妙</t>
  </si>
  <si>
    <t>法官助理4（五级法官助理）</t>
  </si>
  <si>
    <t>107072001128</t>
  </si>
  <si>
    <t>136.1</t>
  </si>
  <si>
    <t>81</t>
  </si>
  <si>
    <t>王逸璇</t>
  </si>
  <si>
    <t>107072000812</t>
  </si>
  <si>
    <t>126.8</t>
  </si>
  <si>
    <t>82.4</t>
  </si>
  <si>
    <t>朱凌涵</t>
  </si>
  <si>
    <t>107072001817</t>
  </si>
  <si>
    <t>124.1</t>
  </si>
  <si>
    <t>81.2</t>
  </si>
  <si>
    <t>倪琴琴</t>
  </si>
  <si>
    <t>107072000401</t>
  </si>
  <si>
    <t>125</t>
  </si>
  <si>
    <t>戴婧哲</t>
  </si>
  <si>
    <t>107072001601</t>
  </si>
  <si>
    <t>124.5</t>
  </si>
  <si>
    <t>张珺潓</t>
  </si>
  <si>
    <t>107072000930</t>
  </si>
  <si>
    <t>129.4</t>
  </si>
  <si>
    <t>76</t>
  </si>
  <si>
    <t>鲍超成</t>
  </si>
  <si>
    <t>浦江县人民检察院</t>
  </si>
  <si>
    <t>检察官助理1（五级检察官助理）</t>
  </si>
  <si>
    <t>107072001523</t>
  </si>
  <si>
    <t>118.8</t>
  </si>
  <si>
    <t>82.2</t>
  </si>
  <si>
    <t>李勇浩</t>
  </si>
  <si>
    <t>107072001220</t>
  </si>
  <si>
    <t>119.1</t>
  </si>
  <si>
    <t>79.8</t>
  </si>
  <si>
    <t>朱伟航</t>
  </si>
  <si>
    <t>107072001507</t>
  </si>
  <si>
    <t>116</t>
  </si>
  <si>
    <t>叶舒萍</t>
  </si>
  <si>
    <t>检察官助理2（五级检察官助理）</t>
  </si>
  <si>
    <t>107072001217</t>
  </si>
  <si>
    <t>128.9</t>
  </si>
  <si>
    <t>王竞爽</t>
  </si>
  <si>
    <t>107072000728</t>
  </si>
  <si>
    <t>132.8</t>
  </si>
  <si>
    <t>吴昶</t>
  </si>
  <si>
    <t>107072000605</t>
  </si>
  <si>
    <t>128.4</t>
  </si>
  <si>
    <t>75.6</t>
  </si>
  <si>
    <t>樊则兵</t>
  </si>
  <si>
    <t>检察官助理3（五级检察官助理）</t>
  </si>
  <si>
    <t>107072000608</t>
  </si>
  <si>
    <t>134.7</t>
  </si>
  <si>
    <t>90.6</t>
  </si>
  <si>
    <t>吴浪浪</t>
  </si>
  <si>
    <t>107072000817</t>
  </si>
  <si>
    <t>131</t>
  </si>
  <si>
    <t>80.8</t>
  </si>
  <si>
    <t>吴晓雯</t>
  </si>
  <si>
    <t>107072000408</t>
  </si>
  <si>
    <t>126.4</t>
  </si>
  <si>
    <t>陈悦越</t>
  </si>
  <si>
    <t>中共浦江县纪律检查委员会</t>
  </si>
  <si>
    <t>纪检监察（一级科员）</t>
  </si>
  <si>
    <t>107072001903</t>
  </si>
  <si>
    <t>120</t>
  </si>
  <si>
    <t>85.2</t>
  </si>
  <si>
    <t>吴海波</t>
  </si>
  <si>
    <t>107072001227</t>
  </si>
  <si>
    <t>139.3</t>
  </si>
  <si>
    <t>77</t>
  </si>
  <si>
    <t>蒋媛</t>
  </si>
  <si>
    <t>107072001326</t>
  </si>
  <si>
    <t>120.8</t>
  </si>
  <si>
    <t>81.8</t>
  </si>
  <si>
    <t>王婷</t>
  </si>
  <si>
    <t>浦江县经济商务局</t>
  </si>
  <si>
    <t>工作人员（一级科员）</t>
  </si>
  <si>
    <t>107072001905</t>
  </si>
  <si>
    <t>134.3</t>
  </si>
  <si>
    <t>沈骑山</t>
  </si>
  <si>
    <t>107072000803</t>
  </si>
  <si>
    <t>134.8</t>
  </si>
  <si>
    <t>78.2</t>
  </si>
  <si>
    <t>许杉杉</t>
  </si>
  <si>
    <t>107072000707</t>
  </si>
  <si>
    <t>134.4</t>
  </si>
  <si>
    <t>77.4</t>
  </si>
  <si>
    <t>王凡</t>
  </si>
  <si>
    <t>浦江县教育局</t>
  </si>
  <si>
    <t>工作人员（四级主任科员）</t>
  </si>
  <si>
    <t>107072001301</t>
  </si>
  <si>
    <t>131.5</t>
  </si>
  <si>
    <t>79.4</t>
  </si>
  <si>
    <t>汤桂月</t>
  </si>
  <si>
    <t>107072001927</t>
  </si>
  <si>
    <t>133</t>
  </si>
  <si>
    <t>77.6</t>
  </si>
  <si>
    <t>傅怡云</t>
  </si>
  <si>
    <t>107072000315</t>
  </si>
  <si>
    <t>郑晓朵</t>
  </si>
  <si>
    <t>浦江县司法局</t>
  </si>
  <si>
    <t>工作人员2（四级主任科员）</t>
  </si>
  <si>
    <t>107072000415</t>
  </si>
  <si>
    <t>137.4</t>
  </si>
  <si>
    <t>郑圆月</t>
  </si>
  <si>
    <t>107072001804</t>
  </si>
  <si>
    <t>129.6</t>
  </si>
  <si>
    <t>78.8</t>
  </si>
  <si>
    <t>杨曹伟</t>
  </si>
  <si>
    <t>107072000613</t>
  </si>
  <si>
    <t>120.4</t>
  </si>
  <si>
    <t>72</t>
  </si>
  <si>
    <t>王莉晴</t>
  </si>
  <si>
    <t>浦江县财政局</t>
  </si>
  <si>
    <t>工作人员1（四级主任科员）</t>
  </si>
  <si>
    <t>107072001222</t>
  </si>
  <si>
    <t>132.6</t>
  </si>
  <si>
    <t>张越婷</t>
  </si>
  <si>
    <t>107072000911</t>
  </si>
  <si>
    <t>134.1</t>
  </si>
  <si>
    <t>郑浩樑</t>
  </si>
  <si>
    <t>107072000121</t>
  </si>
  <si>
    <t>126.6</t>
  </si>
  <si>
    <t>施可欣</t>
  </si>
  <si>
    <t>工作人员2（一级科员）</t>
  </si>
  <si>
    <t>107072001111</t>
  </si>
  <si>
    <t>137.7</t>
  </si>
  <si>
    <t>刘梦晴</t>
  </si>
  <si>
    <t>107072000328</t>
  </si>
  <si>
    <t>134</t>
  </si>
  <si>
    <t>周彦君</t>
  </si>
  <si>
    <t>107072000601</t>
  </si>
  <si>
    <t>133.2</t>
  </si>
  <si>
    <t>77.2</t>
  </si>
  <si>
    <t>余云鹤</t>
  </si>
  <si>
    <t>浦江县新墙材和散装水泥发展中心</t>
  </si>
  <si>
    <t>107072001704</t>
  </si>
  <si>
    <t>132.2</t>
  </si>
  <si>
    <t>80.6</t>
  </si>
  <si>
    <t>范宇珊</t>
  </si>
  <si>
    <t>107072000818</t>
  </si>
  <si>
    <t>黄菲</t>
  </si>
  <si>
    <t>107072001907</t>
  </si>
  <si>
    <t>133.6</t>
  </si>
  <si>
    <t>薛泱珺</t>
  </si>
  <si>
    <t>浦江县社会保险服务中心</t>
  </si>
  <si>
    <t>107072000201</t>
  </si>
  <si>
    <t>107072001006</t>
  </si>
  <si>
    <t>76.2</t>
  </si>
  <si>
    <t>梅时慧</t>
  </si>
  <si>
    <t>107072000915</t>
  </si>
  <si>
    <t>128.3</t>
  </si>
  <si>
    <t>74.6</t>
  </si>
  <si>
    <t>朱英俊</t>
  </si>
  <si>
    <t>浦江县自然资源和规划所</t>
  </si>
  <si>
    <t>工作人员1（一级科员）</t>
  </si>
  <si>
    <t>107072001102</t>
  </si>
  <si>
    <t>131.8</t>
  </si>
  <si>
    <t>孙雯洁</t>
  </si>
  <si>
    <t>107072000622</t>
  </si>
  <si>
    <t>李州</t>
  </si>
  <si>
    <t>107072000511</t>
  </si>
  <si>
    <t>137</t>
  </si>
  <si>
    <t>74.8</t>
  </si>
  <si>
    <t>朱烨</t>
  </si>
  <si>
    <t>107072000505</t>
  </si>
  <si>
    <t>120.2</t>
  </si>
  <si>
    <t>魏凯</t>
  </si>
  <si>
    <t>107072000114</t>
  </si>
  <si>
    <t>125.7</t>
  </si>
  <si>
    <t>杨菲菲</t>
  </si>
  <si>
    <t>107072001101</t>
  </si>
  <si>
    <t>125.3</t>
  </si>
  <si>
    <t>76.4</t>
  </si>
  <si>
    <t>骆雨涵</t>
  </si>
  <si>
    <t>浦江县林木种苗管理站</t>
  </si>
  <si>
    <t>107072001611</t>
  </si>
  <si>
    <t>132.1</t>
  </si>
  <si>
    <t>83</t>
  </si>
  <si>
    <t>沈梦怡</t>
  </si>
  <si>
    <t>107072001502</t>
  </si>
  <si>
    <t>75.8</t>
  </si>
  <si>
    <t>马萱蓉</t>
  </si>
  <si>
    <t>107072000806</t>
  </si>
  <si>
    <t>129.9</t>
  </si>
  <si>
    <t>朱家奇</t>
  </si>
  <si>
    <t>浦江县卫生监督所</t>
  </si>
  <si>
    <t>财务管理（一级科员）</t>
  </si>
  <si>
    <t>107072001324</t>
  </si>
  <si>
    <t>124.3</t>
  </si>
  <si>
    <t>任明杰</t>
  </si>
  <si>
    <t>107072001303</t>
  </si>
  <si>
    <t>123</t>
  </si>
  <si>
    <t>75</t>
  </si>
  <si>
    <t>吴茜</t>
  </si>
  <si>
    <t>107072001707</t>
  </si>
  <si>
    <t>124.4</t>
  </si>
  <si>
    <t>74.4</t>
  </si>
  <si>
    <t>傅晓倩</t>
  </si>
  <si>
    <t>浦江县投资促进中心</t>
  </si>
  <si>
    <t>107072000821</t>
  </si>
  <si>
    <t>79.2</t>
  </si>
  <si>
    <t>郑晓霞</t>
  </si>
  <si>
    <t>107072001420</t>
  </si>
  <si>
    <t>136.8</t>
  </si>
  <si>
    <t>石上</t>
  </si>
  <si>
    <t>107072000419</t>
  </si>
  <si>
    <t>黄丹枫</t>
  </si>
  <si>
    <t>浦江县乡镇机关</t>
  </si>
  <si>
    <t>207072002307</t>
  </si>
  <si>
    <t>141.5</t>
  </si>
  <si>
    <t>曹永辉</t>
  </si>
  <si>
    <t>207072002621</t>
  </si>
  <si>
    <t>133.33</t>
  </si>
  <si>
    <t>黄千龙</t>
  </si>
  <si>
    <t>207072002511</t>
  </si>
  <si>
    <t>138.33</t>
  </si>
  <si>
    <t>73.6</t>
  </si>
  <si>
    <t>何彬榕</t>
  </si>
  <si>
    <t>207072002207</t>
  </si>
  <si>
    <t>141.33</t>
  </si>
  <si>
    <t>80</t>
  </si>
  <si>
    <t>陈慧佳</t>
  </si>
  <si>
    <t>207072002502</t>
  </si>
  <si>
    <t>135.33</t>
  </si>
  <si>
    <t>79</t>
  </si>
  <si>
    <t>陈婉婷</t>
  </si>
  <si>
    <t>207072002228</t>
  </si>
  <si>
    <t>138.83</t>
  </si>
  <si>
    <t>59.8</t>
  </si>
  <si>
    <t>面试不合格</t>
  </si>
  <si>
    <t>傅杨淼</t>
  </si>
  <si>
    <t>工作人员3（一级科员）</t>
  </si>
  <si>
    <t>207072002627</t>
  </si>
  <si>
    <t>151.17</t>
  </si>
  <si>
    <t>傅伟业</t>
  </si>
  <si>
    <t>207072002114</t>
  </si>
  <si>
    <t>148</t>
  </si>
  <si>
    <t>丁赞赞</t>
  </si>
  <si>
    <t>207072002523</t>
  </si>
  <si>
    <t>145.5</t>
  </si>
  <si>
    <t>周锋</t>
  </si>
  <si>
    <t>优秀村干部（一级科员）</t>
  </si>
  <si>
    <t>407010104223</t>
  </si>
  <si>
    <t>123.36</t>
  </si>
  <si>
    <t>楼姝燕</t>
  </si>
  <si>
    <t>407010104110</t>
  </si>
  <si>
    <t>120.91</t>
  </si>
  <si>
    <t>叶浙攀</t>
  </si>
  <si>
    <t>407010104127</t>
  </si>
  <si>
    <t>101.14</t>
  </si>
  <si>
    <t>缺考</t>
  </si>
  <si>
    <t>陈学远</t>
  </si>
  <si>
    <t>浦江县市场监管
行政执法队</t>
  </si>
  <si>
    <t>107502220101</t>
  </si>
  <si>
    <t>122.1</t>
  </si>
  <si>
    <t>邵晶</t>
  </si>
  <si>
    <t>107482020103</t>
  </si>
  <si>
    <t>125.9</t>
  </si>
  <si>
    <t>严凯晟</t>
  </si>
  <si>
    <t>101010110112</t>
  </si>
  <si>
    <t>126.2</t>
  </si>
  <si>
    <t>黄鹏</t>
  </si>
  <si>
    <t>陈慧聪</t>
  </si>
  <si>
    <t xml:space="preserve">
    体检相关事宜将另行公告通知。
                                                          浦江县公务员局
                                                           2023年3月18日</t>
  </si>
  <si>
    <t>2023年浦江县各级机关考试录用公务员总成绩及入围体检人员名单
（3月18日面试）</t>
  </si>
  <si>
    <t>总成绩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</si>
</sst>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0"/>
      <name val="宋体"/>
      <family val="2"/>
    </font>
    <font>
      <sz val="10"/>
      <name val="Arial"/>
      <family val="2"/>
    </font>
    <font>
      <sz val="16"/>
      <name val="方正小标宋简体"/>
      <family val="4"/>
    </font>
    <font>
      <sz val="12"/>
      <name val="宋体"/>
      <family val="3"/>
    </font>
    <font>
      <sz val="12"/>
      <color indexed="8"/>
      <name val="Verdana"/>
      <family val="2"/>
    </font>
    <font>
      <sz val="9"/>
      <name val="宋体"/>
      <family val="3"/>
    </font>
    <font>
      <sz val="14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Protection="0">
      <alignment vertical="top" wrapText="1"/>
    </xf>
  </cellStyleXfs>
  <cellXfs count="18">
    <xf numFmtId="0" fontId="0" fillId="0" borderId="0" xfId="0"/>
    <xf numFmtId="0" fontId="0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/>
    <xf numFmtId="49" fontId="0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 applyProtection="1">
      <alignment horizontal="center" vertical="center"/>
      <protection/>
    </xf>
    <xf numFmtId="176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" xfId="20"/>
    <cellStyle name="常规 2" xfId="21"/>
    <cellStyle name="常规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workbookViewId="0" topLeftCell="A1">
      <selection activeCell="O5" sqref="O5"/>
    </sheetView>
  </sheetViews>
  <sheetFormatPr defaultColWidth="9.00390625" defaultRowHeight="12"/>
  <cols>
    <col min="1" max="1" width="7.57421875" style="0" customWidth="1"/>
    <col min="2" max="2" width="4.421875" style="0" customWidth="1"/>
    <col min="3" max="3" width="17.00390625" style="11" customWidth="1"/>
    <col min="4" max="4" width="28.421875" style="11" customWidth="1"/>
    <col min="5" max="5" width="15.140625" style="0" customWidth="1"/>
    <col min="6" max="6" width="9.28125" style="0" customWidth="1"/>
    <col min="7" max="7" width="8.140625" style="0" customWidth="1"/>
    <col min="8" max="8" width="8.421875" style="3" customWidth="1"/>
    <col min="9" max="9" width="4.8515625" style="0" customWidth="1"/>
    <col min="10" max="10" width="9.8515625" style="0" customWidth="1"/>
  </cols>
  <sheetData>
    <row r="1" spans="1:10" s="1" customFormat="1" ht="55.5" customHeight="1">
      <c r="A1" s="14" t="s">
        <v>326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24.9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3" t="s">
        <v>327</v>
      </c>
      <c r="I2" s="12" t="s">
        <v>7</v>
      </c>
      <c r="J2" s="12" t="s">
        <v>8</v>
      </c>
    </row>
    <row r="3" spans="1:10" s="1" customFormat="1" ht="24.95" customHeight="1">
      <c r="A3" s="4" t="s">
        <v>9</v>
      </c>
      <c r="B3" s="5" t="s">
        <v>10</v>
      </c>
      <c r="C3" s="9" t="s">
        <v>11</v>
      </c>
      <c r="D3" s="9" t="s">
        <v>12</v>
      </c>
      <c r="E3" s="5" t="s">
        <v>13</v>
      </c>
      <c r="F3" s="5" t="s">
        <v>14</v>
      </c>
      <c r="G3" s="5" t="s">
        <v>15</v>
      </c>
      <c r="H3" s="6">
        <f aca="true" t="shared" si="0" ref="H3:H34">F3/2*0.4+G3*0.6</f>
        <v>74.7</v>
      </c>
      <c r="I3" s="5" t="s">
        <v>16</v>
      </c>
      <c r="J3" s="7" t="s">
        <v>17</v>
      </c>
    </row>
    <row r="4" spans="1:10" s="1" customFormat="1" ht="24.95" customHeight="1">
      <c r="A4" s="4" t="s">
        <v>18</v>
      </c>
      <c r="B4" s="5" t="s">
        <v>10</v>
      </c>
      <c r="C4" s="9" t="s">
        <v>11</v>
      </c>
      <c r="D4" s="9" t="s">
        <v>12</v>
      </c>
      <c r="E4" s="5" t="s">
        <v>19</v>
      </c>
      <c r="F4" s="5" t="s">
        <v>20</v>
      </c>
      <c r="G4" s="5" t="s">
        <v>21</v>
      </c>
      <c r="H4" s="6">
        <f t="shared" si="0"/>
        <v>68.96000000000001</v>
      </c>
      <c r="I4" s="5" t="s">
        <v>22</v>
      </c>
      <c r="J4" s="7" t="s">
        <v>17</v>
      </c>
    </row>
    <row r="5" spans="1:10" s="1" customFormat="1" ht="24.95" customHeight="1">
      <c r="A5" s="4" t="s">
        <v>23</v>
      </c>
      <c r="B5" s="5" t="s">
        <v>10</v>
      </c>
      <c r="C5" s="9" t="s">
        <v>11</v>
      </c>
      <c r="D5" s="9" t="s">
        <v>12</v>
      </c>
      <c r="E5" s="5" t="s">
        <v>24</v>
      </c>
      <c r="F5" s="5" t="s">
        <v>25</v>
      </c>
      <c r="G5" s="5" t="s">
        <v>26</v>
      </c>
      <c r="H5" s="6">
        <f t="shared" si="0"/>
        <v>68.9</v>
      </c>
      <c r="I5" s="5" t="s">
        <v>27</v>
      </c>
      <c r="J5" s="7" t="s">
        <v>28</v>
      </c>
    </row>
    <row r="6" spans="1:10" s="1" customFormat="1" ht="24.95" customHeight="1">
      <c r="A6" s="4" t="s">
        <v>29</v>
      </c>
      <c r="B6" s="5" t="s">
        <v>30</v>
      </c>
      <c r="C6" s="9" t="s">
        <v>11</v>
      </c>
      <c r="D6" s="9" t="s">
        <v>31</v>
      </c>
      <c r="E6" s="5" t="s">
        <v>32</v>
      </c>
      <c r="F6" s="5" t="s">
        <v>33</v>
      </c>
      <c r="G6" s="5" t="s">
        <v>34</v>
      </c>
      <c r="H6" s="6">
        <f t="shared" si="0"/>
        <v>80.58000000000001</v>
      </c>
      <c r="I6" s="5" t="s">
        <v>16</v>
      </c>
      <c r="J6" s="7" t="s">
        <v>17</v>
      </c>
    </row>
    <row r="7" spans="1:10" s="1" customFormat="1" ht="24.95" customHeight="1">
      <c r="A7" s="4" t="s">
        <v>35</v>
      </c>
      <c r="B7" s="5" t="s">
        <v>10</v>
      </c>
      <c r="C7" s="9" t="s">
        <v>11</v>
      </c>
      <c r="D7" s="9" t="s">
        <v>36</v>
      </c>
      <c r="E7" s="5" t="s">
        <v>37</v>
      </c>
      <c r="F7" s="5" t="s">
        <v>38</v>
      </c>
      <c r="G7" s="5" t="s">
        <v>39</v>
      </c>
      <c r="H7" s="6">
        <f t="shared" si="0"/>
        <v>76.18</v>
      </c>
      <c r="I7" s="5" t="s">
        <v>16</v>
      </c>
      <c r="J7" s="7" t="s">
        <v>17</v>
      </c>
    </row>
    <row r="8" spans="1:10" s="1" customFormat="1" ht="24.95" customHeight="1">
      <c r="A8" s="4" t="s">
        <v>40</v>
      </c>
      <c r="B8" s="5" t="s">
        <v>10</v>
      </c>
      <c r="C8" s="9" t="s">
        <v>11</v>
      </c>
      <c r="D8" s="9" t="s">
        <v>36</v>
      </c>
      <c r="E8" s="5" t="s">
        <v>41</v>
      </c>
      <c r="F8" s="5" t="s">
        <v>42</v>
      </c>
      <c r="G8" s="5" t="s">
        <v>43</v>
      </c>
      <c r="H8" s="6">
        <f t="shared" si="0"/>
        <v>73.89999999999999</v>
      </c>
      <c r="I8" s="5" t="s">
        <v>22</v>
      </c>
      <c r="J8" s="7" t="s">
        <v>17</v>
      </c>
    </row>
    <row r="9" spans="1:10" s="1" customFormat="1" ht="24.95" customHeight="1">
      <c r="A9" s="4" t="s">
        <v>44</v>
      </c>
      <c r="B9" s="5" t="s">
        <v>10</v>
      </c>
      <c r="C9" s="9" t="s">
        <v>11</v>
      </c>
      <c r="D9" s="9" t="s">
        <v>36</v>
      </c>
      <c r="E9" s="5" t="s">
        <v>45</v>
      </c>
      <c r="F9" s="5" t="s">
        <v>46</v>
      </c>
      <c r="G9" s="5" t="s">
        <v>47</v>
      </c>
      <c r="H9" s="6">
        <f t="shared" si="0"/>
        <v>72.82</v>
      </c>
      <c r="I9" s="5" t="s">
        <v>27</v>
      </c>
      <c r="J9" s="7" t="s">
        <v>17</v>
      </c>
    </row>
    <row r="10" spans="1:10" s="1" customFormat="1" ht="24.95" customHeight="1">
      <c r="A10" s="4" t="s">
        <v>48</v>
      </c>
      <c r="B10" s="5" t="s">
        <v>10</v>
      </c>
      <c r="C10" s="9" t="s">
        <v>11</v>
      </c>
      <c r="D10" s="9" t="s">
        <v>36</v>
      </c>
      <c r="E10" s="5" t="s">
        <v>49</v>
      </c>
      <c r="F10" s="5" t="s">
        <v>50</v>
      </c>
      <c r="G10" s="5" t="s">
        <v>51</v>
      </c>
      <c r="H10" s="6">
        <f t="shared" si="0"/>
        <v>71.48</v>
      </c>
      <c r="I10" s="5" t="s">
        <v>52</v>
      </c>
      <c r="J10" s="7" t="s">
        <v>17</v>
      </c>
    </row>
    <row r="11" spans="1:10" s="1" customFormat="1" ht="24.95" customHeight="1">
      <c r="A11" s="4" t="s">
        <v>53</v>
      </c>
      <c r="B11" s="5" t="s">
        <v>10</v>
      </c>
      <c r="C11" s="9" t="s">
        <v>11</v>
      </c>
      <c r="D11" s="9" t="s">
        <v>36</v>
      </c>
      <c r="E11" s="5" t="s">
        <v>54</v>
      </c>
      <c r="F11" s="5" t="s">
        <v>55</v>
      </c>
      <c r="G11" s="5" t="s">
        <v>56</v>
      </c>
      <c r="H11" s="6">
        <f t="shared" si="0"/>
        <v>70.5</v>
      </c>
      <c r="I11" s="5" t="s">
        <v>57</v>
      </c>
      <c r="J11" s="7" t="s">
        <v>28</v>
      </c>
    </row>
    <row r="12" spans="1:10" s="1" customFormat="1" ht="24.95" customHeight="1">
      <c r="A12" s="4" t="s">
        <v>323</v>
      </c>
      <c r="B12" s="5" t="s">
        <v>10</v>
      </c>
      <c r="C12" s="9" t="s">
        <v>11</v>
      </c>
      <c r="D12" s="9" t="s">
        <v>36</v>
      </c>
      <c r="E12" s="5" t="s">
        <v>58</v>
      </c>
      <c r="F12" s="5" t="s">
        <v>59</v>
      </c>
      <c r="G12" s="5" t="s">
        <v>60</v>
      </c>
      <c r="H12" s="6">
        <f t="shared" si="0"/>
        <v>68.86</v>
      </c>
      <c r="I12" s="5" t="s">
        <v>61</v>
      </c>
      <c r="J12" s="7" t="s">
        <v>28</v>
      </c>
    </row>
    <row r="13" spans="1:10" s="1" customFormat="1" ht="24.95" customHeight="1">
      <c r="A13" s="4" t="s">
        <v>62</v>
      </c>
      <c r="B13" s="5" t="s">
        <v>30</v>
      </c>
      <c r="C13" s="9" t="s">
        <v>11</v>
      </c>
      <c r="D13" s="9" t="s">
        <v>63</v>
      </c>
      <c r="E13" s="5" t="s">
        <v>64</v>
      </c>
      <c r="F13" s="5" t="s">
        <v>65</v>
      </c>
      <c r="G13" s="5" t="s">
        <v>66</v>
      </c>
      <c r="H13" s="6">
        <f t="shared" si="0"/>
        <v>75.82</v>
      </c>
      <c r="I13" s="5" t="s">
        <v>16</v>
      </c>
      <c r="J13" s="7" t="s">
        <v>17</v>
      </c>
    </row>
    <row r="14" spans="1:10" s="1" customFormat="1" ht="24.95" customHeight="1">
      <c r="A14" s="4" t="s">
        <v>67</v>
      </c>
      <c r="B14" s="5" t="s">
        <v>30</v>
      </c>
      <c r="C14" s="9" t="s">
        <v>11</v>
      </c>
      <c r="D14" s="9" t="s">
        <v>63</v>
      </c>
      <c r="E14" s="5" t="s">
        <v>68</v>
      </c>
      <c r="F14" s="5" t="s">
        <v>69</v>
      </c>
      <c r="G14" s="5" t="s">
        <v>70</v>
      </c>
      <c r="H14" s="6">
        <f t="shared" si="0"/>
        <v>74.80000000000001</v>
      </c>
      <c r="I14" s="5" t="s">
        <v>22</v>
      </c>
      <c r="J14" s="7" t="s">
        <v>17</v>
      </c>
    </row>
    <row r="15" spans="1:10" s="1" customFormat="1" ht="24.95" customHeight="1">
      <c r="A15" s="4" t="s">
        <v>71</v>
      </c>
      <c r="B15" s="5" t="s">
        <v>30</v>
      </c>
      <c r="C15" s="9" t="s">
        <v>11</v>
      </c>
      <c r="D15" s="9" t="s">
        <v>63</v>
      </c>
      <c r="E15" s="5" t="s">
        <v>72</v>
      </c>
      <c r="F15" s="5" t="s">
        <v>73</v>
      </c>
      <c r="G15" s="5" t="s">
        <v>74</v>
      </c>
      <c r="H15" s="6">
        <f t="shared" si="0"/>
        <v>73.53999999999999</v>
      </c>
      <c r="I15" s="5" t="s">
        <v>27</v>
      </c>
      <c r="J15" s="7" t="s">
        <v>17</v>
      </c>
    </row>
    <row r="16" spans="1:10" s="1" customFormat="1" ht="24.95" customHeight="1">
      <c r="A16" s="4" t="s">
        <v>75</v>
      </c>
      <c r="B16" s="5" t="s">
        <v>30</v>
      </c>
      <c r="C16" s="9" t="s">
        <v>11</v>
      </c>
      <c r="D16" s="9" t="s">
        <v>63</v>
      </c>
      <c r="E16" s="5" t="s">
        <v>76</v>
      </c>
      <c r="F16" s="5" t="s">
        <v>77</v>
      </c>
      <c r="G16" s="5" t="s">
        <v>51</v>
      </c>
      <c r="H16" s="6">
        <f t="shared" si="0"/>
        <v>73.24000000000001</v>
      </c>
      <c r="I16" s="5" t="s">
        <v>52</v>
      </c>
      <c r="J16" s="7" t="s">
        <v>17</v>
      </c>
    </row>
    <row r="17" spans="1:10" s="1" customFormat="1" ht="24.95" customHeight="1">
      <c r="A17" s="4" t="s">
        <v>78</v>
      </c>
      <c r="B17" s="5" t="s">
        <v>30</v>
      </c>
      <c r="C17" s="9" t="s">
        <v>11</v>
      </c>
      <c r="D17" s="9" t="s">
        <v>63</v>
      </c>
      <c r="E17" s="5" t="s">
        <v>79</v>
      </c>
      <c r="F17" s="5" t="s">
        <v>80</v>
      </c>
      <c r="G17" s="5" t="s">
        <v>56</v>
      </c>
      <c r="H17" s="6">
        <f t="shared" si="0"/>
        <v>71.94</v>
      </c>
      <c r="I17" s="5" t="s">
        <v>57</v>
      </c>
      <c r="J17" s="7" t="s">
        <v>28</v>
      </c>
    </row>
    <row r="18" spans="1:10" s="1" customFormat="1" ht="24.95" customHeight="1">
      <c r="A18" s="4" t="s">
        <v>81</v>
      </c>
      <c r="B18" s="5" t="s">
        <v>30</v>
      </c>
      <c r="C18" s="9" t="s">
        <v>11</v>
      </c>
      <c r="D18" s="9" t="s">
        <v>63</v>
      </c>
      <c r="E18" s="5" t="s">
        <v>82</v>
      </c>
      <c r="F18" s="5" t="s">
        <v>83</v>
      </c>
      <c r="G18" s="5" t="s">
        <v>84</v>
      </c>
      <c r="H18" s="6">
        <f t="shared" si="0"/>
        <v>71.48</v>
      </c>
      <c r="I18" s="5" t="s">
        <v>61</v>
      </c>
      <c r="J18" s="7" t="s">
        <v>28</v>
      </c>
    </row>
    <row r="19" spans="1:10" s="1" customFormat="1" ht="24.95" customHeight="1">
      <c r="A19" s="4" t="s">
        <v>85</v>
      </c>
      <c r="B19" s="5" t="s">
        <v>10</v>
      </c>
      <c r="C19" s="9" t="s">
        <v>86</v>
      </c>
      <c r="D19" s="9" t="s">
        <v>87</v>
      </c>
      <c r="E19" s="5" t="s">
        <v>88</v>
      </c>
      <c r="F19" s="5" t="s">
        <v>89</v>
      </c>
      <c r="G19" s="5" t="s">
        <v>90</v>
      </c>
      <c r="H19" s="6">
        <f t="shared" si="0"/>
        <v>73.08</v>
      </c>
      <c r="I19" s="5" t="s">
        <v>16</v>
      </c>
      <c r="J19" s="7" t="s">
        <v>17</v>
      </c>
    </row>
    <row r="20" spans="1:10" s="1" customFormat="1" ht="24.95" customHeight="1">
      <c r="A20" s="4" t="s">
        <v>91</v>
      </c>
      <c r="B20" s="5" t="s">
        <v>10</v>
      </c>
      <c r="C20" s="9" t="s">
        <v>86</v>
      </c>
      <c r="D20" s="9" t="s">
        <v>87</v>
      </c>
      <c r="E20" s="5" t="s">
        <v>92</v>
      </c>
      <c r="F20" s="5" t="s">
        <v>93</v>
      </c>
      <c r="G20" s="5" t="s">
        <v>94</v>
      </c>
      <c r="H20" s="6">
        <f t="shared" si="0"/>
        <v>71.69999999999999</v>
      </c>
      <c r="I20" s="5" t="s">
        <v>22</v>
      </c>
      <c r="J20" s="7" t="s">
        <v>17</v>
      </c>
    </row>
    <row r="21" spans="1:10" s="1" customFormat="1" ht="24.95" customHeight="1">
      <c r="A21" s="4" t="s">
        <v>95</v>
      </c>
      <c r="B21" s="5" t="s">
        <v>10</v>
      </c>
      <c r="C21" s="9" t="s">
        <v>86</v>
      </c>
      <c r="D21" s="9" t="s">
        <v>87</v>
      </c>
      <c r="E21" s="5" t="s">
        <v>96</v>
      </c>
      <c r="F21" s="5" t="s">
        <v>97</v>
      </c>
      <c r="G21" s="5" t="s">
        <v>56</v>
      </c>
      <c r="H21" s="6">
        <f t="shared" si="0"/>
        <v>70.24000000000001</v>
      </c>
      <c r="I21" s="5" t="s">
        <v>27</v>
      </c>
      <c r="J21" s="7" t="s">
        <v>28</v>
      </c>
    </row>
    <row r="22" spans="1:10" s="1" customFormat="1" ht="24.95" customHeight="1">
      <c r="A22" s="4" t="s">
        <v>98</v>
      </c>
      <c r="B22" s="5" t="s">
        <v>30</v>
      </c>
      <c r="C22" s="9" t="s">
        <v>86</v>
      </c>
      <c r="D22" s="9" t="s">
        <v>99</v>
      </c>
      <c r="E22" s="5" t="s">
        <v>100</v>
      </c>
      <c r="F22" s="5" t="s">
        <v>101</v>
      </c>
      <c r="G22" s="5" t="s">
        <v>39</v>
      </c>
      <c r="H22" s="6">
        <f t="shared" si="0"/>
        <v>76.53999999999999</v>
      </c>
      <c r="I22" s="5" t="s">
        <v>16</v>
      </c>
      <c r="J22" s="7" t="s">
        <v>17</v>
      </c>
    </row>
    <row r="23" spans="1:10" s="1" customFormat="1" ht="24.95" customHeight="1">
      <c r="A23" s="4" t="s">
        <v>102</v>
      </c>
      <c r="B23" s="5" t="s">
        <v>30</v>
      </c>
      <c r="C23" s="9" t="s">
        <v>86</v>
      </c>
      <c r="D23" s="9" t="s">
        <v>99</v>
      </c>
      <c r="E23" s="5" t="s">
        <v>103</v>
      </c>
      <c r="F23" s="5" t="s">
        <v>104</v>
      </c>
      <c r="G23" s="5" t="s">
        <v>74</v>
      </c>
      <c r="H23" s="6">
        <f t="shared" si="0"/>
        <v>75.28</v>
      </c>
      <c r="I23" s="5" t="s">
        <v>22</v>
      </c>
      <c r="J23" s="7" t="s">
        <v>17</v>
      </c>
    </row>
    <row r="24" spans="1:10" s="1" customFormat="1" ht="24.95" customHeight="1">
      <c r="A24" s="4" t="s">
        <v>105</v>
      </c>
      <c r="B24" s="5" t="s">
        <v>30</v>
      </c>
      <c r="C24" s="9" t="s">
        <v>86</v>
      </c>
      <c r="D24" s="9" t="s">
        <v>99</v>
      </c>
      <c r="E24" s="5" t="s">
        <v>106</v>
      </c>
      <c r="F24" s="5" t="s">
        <v>107</v>
      </c>
      <c r="G24" s="5" t="s">
        <v>108</v>
      </c>
      <c r="H24" s="6">
        <f t="shared" si="0"/>
        <v>71.03999999999999</v>
      </c>
      <c r="I24" s="5" t="s">
        <v>27</v>
      </c>
      <c r="J24" s="7" t="s">
        <v>28</v>
      </c>
    </row>
    <row r="25" spans="1:10" s="1" customFormat="1" ht="24.95" customHeight="1">
      <c r="A25" s="4" t="s">
        <v>109</v>
      </c>
      <c r="B25" s="5" t="s">
        <v>30</v>
      </c>
      <c r="C25" s="9" t="s">
        <v>86</v>
      </c>
      <c r="D25" s="9" t="s">
        <v>110</v>
      </c>
      <c r="E25" s="5" t="s">
        <v>111</v>
      </c>
      <c r="F25" s="5" t="s">
        <v>112</v>
      </c>
      <c r="G25" s="5" t="s">
        <v>113</v>
      </c>
      <c r="H25" s="6">
        <f t="shared" si="0"/>
        <v>81.29999999999998</v>
      </c>
      <c r="I25" s="5" t="s">
        <v>16</v>
      </c>
      <c r="J25" s="7" t="s">
        <v>17</v>
      </c>
    </row>
    <row r="26" spans="1:10" s="1" customFormat="1" ht="24.95" customHeight="1">
      <c r="A26" s="4" t="s">
        <v>114</v>
      </c>
      <c r="B26" s="5" t="s">
        <v>30</v>
      </c>
      <c r="C26" s="9" t="s">
        <v>86</v>
      </c>
      <c r="D26" s="9" t="s">
        <v>110</v>
      </c>
      <c r="E26" s="5" t="s">
        <v>115</v>
      </c>
      <c r="F26" s="5" t="s">
        <v>116</v>
      </c>
      <c r="G26" s="5" t="s">
        <v>117</v>
      </c>
      <c r="H26" s="6">
        <f t="shared" si="0"/>
        <v>74.68</v>
      </c>
      <c r="I26" s="5" t="s">
        <v>22</v>
      </c>
      <c r="J26" s="7" t="s">
        <v>17</v>
      </c>
    </row>
    <row r="27" spans="1:10" s="1" customFormat="1" ht="24.95" customHeight="1">
      <c r="A27" s="4" t="s">
        <v>118</v>
      </c>
      <c r="B27" s="5" t="s">
        <v>30</v>
      </c>
      <c r="C27" s="9" t="s">
        <v>86</v>
      </c>
      <c r="D27" s="9" t="s">
        <v>110</v>
      </c>
      <c r="E27" s="5" t="s">
        <v>119</v>
      </c>
      <c r="F27" s="5" t="s">
        <v>120</v>
      </c>
      <c r="G27" s="5" t="s">
        <v>43</v>
      </c>
      <c r="H27" s="6">
        <f t="shared" si="0"/>
        <v>74.24</v>
      </c>
      <c r="I27" s="5" t="s">
        <v>27</v>
      </c>
      <c r="J27" s="7" t="s">
        <v>28</v>
      </c>
    </row>
    <row r="28" spans="1:10" s="1" customFormat="1" ht="24.95" customHeight="1">
      <c r="A28" s="4" t="s">
        <v>121</v>
      </c>
      <c r="B28" s="5" t="s">
        <v>30</v>
      </c>
      <c r="C28" s="9" t="s">
        <v>122</v>
      </c>
      <c r="D28" s="9" t="s">
        <v>123</v>
      </c>
      <c r="E28" s="5" t="s">
        <v>124</v>
      </c>
      <c r="F28" s="5" t="s">
        <v>125</v>
      </c>
      <c r="G28" s="5" t="s">
        <v>126</v>
      </c>
      <c r="H28" s="6">
        <f t="shared" si="0"/>
        <v>75.12</v>
      </c>
      <c r="I28" s="5" t="s">
        <v>16</v>
      </c>
      <c r="J28" s="7" t="s">
        <v>17</v>
      </c>
    </row>
    <row r="29" spans="1:10" s="1" customFormat="1" ht="24.95" customHeight="1">
      <c r="A29" s="4" t="s">
        <v>127</v>
      </c>
      <c r="B29" s="5" t="s">
        <v>30</v>
      </c>
      <c r="C29" s="9" t="s">
        <v>122</v>
      </c>
      <c r="D29" s="9" t="s">
        <v>123</v>
      </c>
      <c r="E29" s="5" t="s">
        <v>128</v>
      </c>
      <c r="F29" s="5" t="s">
        <v>129</v>
      </c>
      <c r="G29" s="5" t="s">
        <v>130</v>
      </c>
      <c r="H29" s="6">
        <f t="shared" si="0"/>
        <v>74.06</v>
      </c>
      <c r="I29" s="5" t="s">
        <v>22</v>
      </c>
      <c r="J29" s="7" t="s">
        <v>17</v>
      </c>
    </row>
    <row r="30" spans="1:10" s="1" customFormat="1" ht="24.95" customHeight="1">
      <c r="A30" s="4" t="s">
        <v>131</v>
      </c>
      <c r="B30" s="5" t="s">
        <v>30</v>
      </c>
      <c r="C30" s="9" t="s">
        <v>122</v>
      </c>
      <c r="D30" s="9" t="s">
        <v>123</v>
      </c>
      <c r="E30" s="5" t="s">
        <v>132</v>
      </c>
      <c r="F30" s="5" t="s">
        <v>133</v>
      </c>
      <c r="G30" s="5" t="s">
        <v>134</v>
      </c>
      <c r="H30" s="6">
        <f t="shared" si="0"/>
        <v>73.24</v>
      </c>
      <c r="I30" s="5" t="s">
        <v>27</v>
      </c>
      <c r="J30" s="7" t="s">
        <v>28</v>
      </c>
    </row>
    <row r="31" spans="1:10" s="1" customFormat="1" ht="24.95" customHeight="1">
      <c r="A31" s="4" t="s">
        <v>135</v>
      </c>
      <c r="B31" s="5" t="s">
        <v>30</v>
      </c>
      <c r="C31" s="9" t="s">
        <v>136</v>
      </c>
      <c r="D31" s="9" t="s">
        <v>137</v>
      </c>
      <c r="E31" s="5" t="s">
        <v>138</v>
      </c>
      <c r="F31" s="5" t="s">
        <v>139</v>
      </c>
      <c r="G31" s="5" t="s">
        <v>47</v>
      </c>
      <c r="H31" s="6">
        <f t="shared" si="0"/>
        <v>76.06</v>
      </c>
      <c r="I31" s="5" t="s">
        <v>16</v>
      </c>
      <c r="J31" s="7" t="s">
        <v>17</v>
      </c>
    </row>
    <row r="32" spans="1:10" s="1" customFormat="1" ht="24.95" customHeight="1">
      <c r="A32" s="4" t="s">
        <v>140</v>
      </c>
      <c r="B32" s="5" t="s">
        <v>10</v>
      </c>
      <c r="C32" s="9" t="s">
        <v>136</v>
      </c>
      <c r="D32" s="9" t="s">
        <v>137</v>
      </c>
      <c r="E32" s="5" t="s">
        <v>141</v>
      </c>
      <c r="F32" s="5" t="s">
        <v>142</v>
      </c>
      <c r="G32" s="5" t="s">
        <v>143</v>
      </c>
      <c r="H32" s="6">
        <f t="shared" si="0"/>
        <v>73.88000000000001</v>
      </c>
      <c r="I32" s="5" t="s">
        <v>22</v>
      </c>
      <c r="J32" s="7" t="s">
        <v>17</v>
      </c>
    </row>
    <row r="33" spans="1:10" s="1" customFormat="1" ht="24.95" customHeight="1">
      <c r="A33" s="4" t="s">
        <v>144</v>
      </c>
      <c r="B33" s="5" t="s">
        <v>30</v>
      </c>
      <c r="C33" s="9" t="s">
        <v>136</v>
      </c>
      <c r="D33" s="9" t="s">
        <v>137</v>
      </c>
      <c r="E33" s="5" t="s">
        <v>145</v>
      </c>
      <c r="F33" s="5" t="s">
        <v>146</v>
      </c>
      <c r="G33" s="5" t="s">
        <v>147</v>
      </c>
      <c r="H33" s="6">
        <f t="shared" si="0"/>
        <v>73.32000000000001</v>
      </c>
      <c r="I33" s="5" t="s">
        <v>27</v>
      </c>
      <c r="J33" s="7" t="s">
        <v>28</v>
      </c>
    </row>
    <row r="34" spans="1:10" s="1" customFormat="1" ht="24.95" customHeight="1">
      <c r="A34" s="4" t="s">
        <v>148</v>
      </c>
      <c r="B34" s="5" t="s">
        <v>30</v>
      </c>
      <c r="C34" s="9" t="s">
        <v>149</v>
      </c>
      <c r="D34" s="9" t="s">
        <v>150</v>
      </c>
      <c r="E34" s="5" t="s">
        <v>151</v>
      </c>
      <c r="F34" s="5" t="s">
        <v>152</v>
      </c>
      <c r="G34" s="5" t="s">
        <v>153</v>
      </c>
      <c r="H34" s="6">
        <f t="shared" si="0"/>
        <v>73.94</v>
      </c>
      <c r="I34" s="5" t="s">
        <v>16</v>
      </c>
      <c r="J34" s="7" t="s">
        <v>17</v>
      </c>
    </row>
    <row r="35" spans="1:10" s="1" customFormat="1" ht="24.95" customHeight="1">
      <c r="A35" s="4" t="s">
        <v>154</v>
      </c>
      <c r="B35" s="5" t="s">
        <v>30</v>
      </c>
      <c r="C35" s="9" t="s">
        <v>149</v>
      </c>
      <c r="D35" s="9" t="s">
        <v>150</v>
      </c>
      <c r="E35" s="5" t="s">
        <v>155</v>
      </c>
      <c r="F35" s="5" t="s">
        <v>156</v>
      </c>
      <c r="G35" s="5" t="s">
        <v>157</v>
      </c>
      <c r="H35" s="6">
        <f aca="true" t="shared" si="1" ref="H35:H66">F35/2*0.4+G35*0.6</f>
        <v>73.16</v>
      </c>
      <c r="I35" s="5" t="s">
        <v>22</v>
      </c>
      <c r="J35" s="7" t="s">
        <v>17</v>
      </c>
    </row>
    <row r="36" spans="1:10" s="1" customFormat="1" ht="24.95" customHeight="1">
      <c r="A36" s="4" t="s">
        <v>158</v>
      </c>
      <c r="B36" s="5" t="s">
        <v>30</v>
      </c>
      <c r="C36" s="9" t="s">
        <v>149</v>
      </c>
      <c r="D36" s="9" t="s">
        <v>150</v>
      </c>
      <c r="E36" s="5" t="s">
        <v>159</v>
      </c>
      <c r="F36" s="5" t="s">
        <v>83</v>
      </c>
      <c r="G36" s="5" t="s">
        <v>157</v>
      </c>
      <c r="H36" s="6">
        <f t="shared" si="1"/>
        <v>72.44</v>
      </c>
      <c r="I36" s="5" t="s">
        <v>27</v>
      </c>
      <c r="J36" s="7" t="s">
        <v>28</v>
      </c>
    </row>
    <row r="37" spans="1:10" s="1" customFormat="1" ht="24.95" customHeight="1">
      <c r="A37" s="4" t="s">
        <v>160</v>
      </c>
      <c r="B37" s="5" t="s">
        <v>30</v>
      </c>
      <c r="C37" s="9" t="s">
        <v>161</v>
      </c>
      <c r="D37" s="9" t="s">
        <v>162</v>
      </c>
      <c r="E37" s="5" t="s">
        <v>163</v>
      </c>
      <c r="F37" s="5" t="s">
        <v>164</v>
      </c>
      <c r="G37" s="5" t="s">
        <v>51</v>
      </c>
      <c r="H37" s="6">
        <f t="shared" si="1"/>
        <v>75.72</v>
      </c>
      <c r="I37" s="5" t="s">
        <v>16</v>
      </c>
      <c r="J37" s="7" t="s">
        <v>17</v>
      </c>
    </row>
    <row r="38" spans="1:10" s="1" customFormat="1" ht="24.95" customHeight="1">
      <c r="A38" s="4" t="s">
        <v>165</v>
      </c>
      <c r="B38" s="5" t="s">
        <v>30</v>
      </c>
      <c r="C38" s="9" t="s">
        <v>161</v>
      </c>
      <c r="D38" s="9" t="s">
        <v>162</v>
      </c>
      <c r="E38" s="5" t="s">
        <v>166</v>
      </c>
      <c r="F38" s="5" t="s">
        <v>167</v>
      </c>
      <c r="G38" s="5" t="s">
        <v>168</v>
      </c>
      <c r="H38" s="6">
        <f t="shared" si="1"/>
        <v>73.19999999999999</v>
      </c>
      <c r="I38" s="5" t="s">
        <v>22</v>
      </c>
      <c r="J38" s="7" t="s">
        <v>17</v>
      </c>
    </row>
    <row r="39" spans="1:10" s="1" customFormat="1" ht="24.95" customHeight="1">
      <c r="A39" s="4" t="s">
        <v>169</v>
      </c>
      <c r="B39" s="5" t="s">
        <v>10</v>
      </c>
      <c r="C39" s="9" t="s">
        <v>161</v>
      </c>
      <c r="D39" s="9" t="s">
        <v>162</v>
      </c>
      <c r="E39" s="5" t="s">
        <v>170</v>
      </c>
      <c r="F39" s="5" t="s">
        <v>171</v>
      </c>
      <c r="G39" s="5" t="s">
        <v>172</v>
      </c>
      <c r="H39" s="6">
        <f t="shared" si="1"/>
        <v>67.28</v>
      </c>
      <c r="I39" s="5" t="s">
        <v>27</v>
      </c>
      <c r="J39" s="7" t="s">
        <v>28</v>
      </c>
    </row>
    <row r="40" spans="1:10" s="1" customFormat="1" ht="24.95" customHeight="1">
      <c r="A40" s="4" t="s">
        <v>173</v>
      </c>
      <c r="B40" s="5" t="s">
        <v>30</v>
      </c>
      <c r="C40" s="9" t="s">
        <v>174</v>
      </c>
      <c r="D40" s="9" t="s">
        <v>175</v>
      </c>
      <c r="E40" s="5" t="s">
        <v>176</v>
      </c>
      <c r="F40" s="5" t="s">
        <v>177</v>
      </c>
      <c r="G40" s="5" t="s">
        <v>90</v>
      </c>
      <c r="H40" s="6">
        <f t="shared" si="1"/>
        <v>75.84</v>
      </c>
      <c r="I40" s="5" t="s">
        <v>16</v>
      </c>
      <c r="J40" s="7" t="s">
        <v>17</v>
      </c>
    </row>
    <row r="41" spans="1:10" s="1" customFormat="1" ht="24.95" customHeight="1">
      <c r="A41" s="4" t="s">
        <v>178</v>
      </c>
      <c r="B41" s="5" t="s">
        <v>30</v>
      </c>
      <c r="C41" s="9" t="s">
        <v>174</v>
      </c>
      <c r="D41" s="9" t="s">
        <v>175</v>
      </c>
      <c r="E41" s="5" t="s">
        <v>179</v>
      </c>
      <c r="F41" s="5" t="s">
        <v>180</v>
      </c>
      <c r="G41" s="5" t="s">
        <v>43</v>
      </c>
      <c r="H41" s="6">
        <f t="shared" si="1"/>
        <v>75.78</v>
      </c>
      <c r="I41" s="5" t="s">
        <v>22</v>
      </c>
      <c r="J41" s="7" t="s">
        <v>17</v>
      </c>
    </row>
    <row r="42" spans="1:10" s="1" customFormat="1" ht="24.95" customHeight="1">
      <c r="A42" s="4" t="s">
        <v>181</v>
      </c>
      <c r="B42" s="5" t="s">
        <v>10</v>
      </c>
      <c r="C42" s="9" t="s">
        <v>174</v>
      </c>
      <c r="D42" s="9" t="s">
        <v>175</v>
      </c>
      <c r="E42" s="5" t="s">
        <v>182</v>
      </c>
      <c r="F42" s="5" t="s">
        <v>183</v>
      </c>
      <c r="G42" s="5" t="s">
        <v>143</v>
      </c>
      <c r="H42" s="6">
        <f t="shared" si="1"/>
        <v>72.24000000000001</v>
      </c>
      <c r="I42" s="5" t="s">
        <v>27</v>
      </c>
      <c r="J42" s="7" t="s">
        <v>28</v>
      </c>
    </row>
    <row r="43" spans="1:10" s="1" customFormat="1" ht="24.95" customHeight="1">
      <c r="A43" s="4" t="s">
        <v>184</v>
      </c>
      <c r="B43" s="5" t="s">
        <v>30</v>
      </c>
      <c r="C43" s="9" t="s">
        <v>174</v>
      </c>
      <c r="D43" s="9" t="s">
        <v>185</v>
      </c>
      <c r="E43" s="5" t="s">
        <v>186</v>
      </c>
      <c r="F43" s="5" t="s">
        <v>187</v>
      </c>
      <c r="G43" s="5" t="s">
        <v>117</v>
      </c>
      <c r="H43" s="6">
        <f t="shared" si="1"/>
        <v>76.02</v>
      </c>
      <c r="I43" s="5" t="s">
        <v>16</v>
      </c>
      <c r="J43" s="7" t="s">
        <v>17</v>
      </c>
    </row>
    <row r="44" spans="1:10" s="1" customFormat="1" ht="24.95" customHeight="1">
      <c r="A44" s="4" t="s">
        <v>188</v>
      </c>
      <c r="B44" s="5" t="s">
        <v>30</v>
      </c>
      <c r="C44" s="9" t="s">
        <v>174</v>
      </c>
      <c r="D44" s="9" t="s">
        <v>185</v>
      </c>
      <c r="E44" s="5" t="s">
        <v>189</v>
      </c>
      <c r="F44" s="5" t="s">
        <v>190</v>
      </c>
      <c r="G44" s="5" t="s">
        <v>43</v>
      </c>
      <c r="H44" s="6">
        <f t="shared" si="1"/>
        <v>75.75999999999999</v>
      </c>
      <c r="I44" s="5" t="s">
        <v>22</v>
      </c>
      <c r="J44" s="7" t="s">
        <v>17</v>
      </c>
    </row>
    <row r="45" spans="1:10" s="1" customFormat="1" ht="24.95" customHeight="1">
      <c r="A45" s="4" t="s">
        <v>191</v>
      </c>
      <c r="B45" s="5" t="s">
        <v>30</v>
      </c>
      <c r="C45" s="9" t="s">
        <v>174</v>
      </c>
      <c r="D45" s="9" t="s">
        <v>185</v>
      </c>
      <c r="E45" s="5" t="s">
        <v>192</v>
      </c>
      <c r="F45" s="5" t="s">
        <v>193</v>
      </c>
      <c r="G45" s="5" t="s">
        <v>194</v>
      </c>
      <c r="H45" s="6">
        <f t="shared" si="1"/>
        <v>72.96000000000001</v>
      </c>
      <c r="I45" s="5" t="s">
        <v>27</v>
      </c>
      <c r="J45" s="7" t="s">
        <v>28</v>
      </c>
    </row>
    <row r="46" spans="1:10" s="1" customFormat="1" ht="24.95" customHeight="1">
      <c r="A46" s="4" t="s">
        <v>195</v>
      </c>
      <c r="B46" s="5" t="s">
        <v>30</v>
      </c>
      <c r="C46" s="9" t="s">
        <v>196</v>
      </c>
      <c r="D46" s="9" t="s">
        <v>137</v>
      </c>
      <c r="E46" s="5" t="s">
        <v>197</v>
      </c>
      <c r="F46" s="5" t="s">
        <v>198</v>
      </c>
      <c r="G46" s="5" t="s">
        <v>199</v>
      </c>
      <c r="H46" s="6">
        <f t="shared" si="1"/>
        <v>74.79999999999998</v>
      </c>
      <c r="I46" s="5" t="s">
        <v>16</v>
      </c>
      <c r="J46" s="7" t="s">
        <v>17</v>
      </c>
    </row>
    <row r="47" spans="1:10" s="1" customFormat="1" ht="24.95" customHeight="1">
      <c r="A47" s="4" t="s">
        <v>200</v>
      </c>
      <c r="B47" s="5" t="s">
        <v>30</v>
      </c>
      <c r="C47" s="9" t="s">
        <v>196</v>
      </c>
      <c r="D47" s="9" t="s">
        <v>137</v>
      </c>
      <c r="E47" s="5" t="s">
        <v>201</v>
      </c>
      <c r="F47" s="5" t="s">
        <v>107</v>
      </c>
      <c r="G47" s="5" t="s">
        <v>56</v>
      </c>
      <c r="H47" s="6">
        <f t="shared" si="1"/>
        <v>72.72</v>
      </c>
      <c r="I47" s="5" t="s">
        <v>22</v>
      </c>
      <c r="J47" s="7" t="s">
        <v>17</v>
      </c>
    </row>
    <row r="48" spans="1:10" s="1" customFormat="1" ht="24.95" customHeight="1">
      <c r="A48" s="4" t="s">
        <v>202</v>
      </c>
      <c r="B48" s="5" t="s">
        <v>30</v>
      </c>
      <c r="C48" s="9" t="s">
        <v>196</v>
      </c>
      <c r="D48" s="9" t="s">
        <v>137</v>
      </c>
      <c r="E48" s="5" t="s">
        <v>203</v>
      </c>
      <c r="F48" s="5" t="s">
        <v>204</v>
      </c>
      <c r="G48" s="5" t="s">
        <v>84</v>
      </c>
      <c r="H48" s="6">
        <f t="shared" si="1"/>
        <v>72.32</v>
      </c>
      <c r="I48" s="5" t="s">
        <v>27</v>
      </c>
      <c r="J48" s="7" t="s">
        <v>28</v>
      </c>
    </row>
    <row r="49" spans="1:10" s="1" customFormat="1" ht="24.95" customHeight="1">
      <c r="A49" s="4" t="s">
        <v>205</v>
      </c>
      <c r="B49" s="5" t="s">
        <v>30</v>
      </c>
      <c r="C49" s="9" t="s">
        <v>206</v>
      </c>
      <c r="D49" s="9" t="s">
        <v>137</v>
      </c>
      <c r="E49" s="5" t="s">
        <v>207</v>
      </c>
      <c r="F49" s="5" t="s">
        <v>38</v>
      </c>
      <c r="G49" s="5" t="s">
        <v>56</v>
      </c>
      <c r="H49" s="6">
        <f t="shared" si="1"/>
        <v>72.46000000000001</v>
      </c>
      <c r="I49" s="5" t="s">
        <v>16</v>
      </c>
      <c r="J49" s="7" t="s">
        <v>17</v>
      </c>
    </row>
    <row r="50" spans="1:10" s="1" customFormat="1" ht="24.95" customHeight="1">
      <c r="A50" s="4" t="s">
        <v>324</v>
      </c>
      <c r="B50" s="5" t="s">
        <v>30</v>
      </c>
      <c r="C50" s="9" t="s">
        <v>206</v>
      </c>
      <c r="D50" s="9" t="s">
        <v>137</v>
      </c>
      <c r="E50" s="5" t="s">
        <v>208</v>
      </c>
      <c r="F50" s="5" t="s">
        <v>204</v>
      </c>
      <c r="G50" s="5" t="s">
        <v>209</v>
      </c>
      <c r="H50" s="6">
        <f t="shared" si="1"/>
        <v>72.44</v>
      </c>
      <c r="I50" s="5" t="s">
        <v>22</v>
      </c>
      <c r="J50" s="7" t="s">
        <v>17</v>
      </c>
    </row>
    <row r="51" spans="1:10" s="1" customFormat="1" ht="24.95" customHeight="1">
      <c r="A51" s="4" t="s">
        <v>210</v>
      </c>
      <c r="B51" s="5" t="s">
        <v>30</v>
      </c>
      <c r="C51" s="9" t="s">
        <v>206</v>
      </c>
      <c r="D51" s="9" t="s">
        <v>137</v>
      </c>
      <c r="E51" s="5" t="s">
        <v>211</v>
      </c>
      <c r="F51" s="5" t="s">
        <v>212</v>
      </c>
      <c r="G51" s="5" t="s">
        <v>213</v>
      </c>
      <c r="H51" s="6">
        <f t="shared" si="1"/>
        <v>70.42</v>
      </c>
      <c r="I51" s="5" t="s">
        <v>27</v>
      </c>
      <c r="J51" s="7" t="s">
        <v>28</v>
      </c>
    </row>
    <row r="52" spans="1:10" s="1" customFormat="1" ht="24.95" customHeight="1">
      <c r="A52" s="4" t="s">
        <v>214</v>
      </c>
      <c r="B52" s="5" t="s">
        <v>10</v>
      </c>
      <c r="C52" s="9" t="s">
        <v>215</v>
      </c>
      <c r="D52" s="9" t="s">
        <v>216</v>
      </c>
      <c r="E52" s="5" t="s">
        <v>217</v>
      </c>
      <c r="F52" s="5" t="s">
        <v>218</v>
      </c>
      <c r="G52" s="5" t="s">
        <v>60</v>
      </c>
      <c r="H52" s="6">
        <f t="shared" si="1"/>
        <v>74.48</v>
      </c>
      <c r="I52" s="5" t="s">
        <v>16</v>
      </c>
      <c r="J52" s="7" t="s">
        <v>17</v>
      </c>
    </row>
    <row r="53" spans="1:10" s="1" customFormat="1" ht="24.95" customHeight="1">
      <c r="A53" s="4" t="s">
        <v>219</v>
      </c>
      <c r="B53" s="5" t="s">
        <v>30</v>
      </c>
      <c r="C53" s="9" t="s">
        <v>215</v>
      </c>
      <c r="D53" s="9" t="s">
        <v>216</v>
      </c>
      <c r="E53" s="5" t="s">
        <v>220</v>
      </c>
      <c r="F53" s="5" t="s">
        <v>112</v>
      </c>
      <c r="G53" s="5" t="s">
        <v>26</v>
      </c>
      <c r="H53" s="6">
        <f t="shared" si="1"/>
        <v>73.74</v>
      </c>
      <c r="I53" s="5" t="s">
        <v>22</v>
      </c>
      <c r="J53" s="7" t="s">
        <v>17</v>
      </c>
    </row>
    <row r="54" spans="1:10" s="1" customFormat="1" ht="24.95" customHeight="1">
      <c r="A54" s="4" t="s">
        <v>221</v>
      </c>
      <c r="B54" s="5" t="s">
        <v>30</v>
      </c>
      <c r="C54" s="9" t="s">
        <v>215</v>
      </c>
      <c r="D54" s="9" t="s">
        <v>216</v>
      </c>
      <c r="E54" s="5" t="s">
        <v>222</v>
      </c>
      <c r="F54" s="5" t="s">
        <v>223</v>
      </c>
      <c r="G54" s="5" t="s">
        <v>224</v>
      </c>
      <c r="H54" s="6">
        <f t="shared" si="1"/>
        <v>72.28</v>
      </c>
      <c r="I54" s="5" t="s">
        <v>27</v>
      </c>
      <c r="J54" s="7" t="s">
        <v>28</v>
      </c>
    </row>
    <row r="55" spans="1:10" s="1" customFormat="1" ht="24.95" customHeight="1">
      <c r="A55" s="4" t="s">
        <v>225</v>
      </c>
      <c r="B55" s="5" t="s">
        <v>10</v>
      </c>
      <c r="C55" s="9" t="s">
        <v>215</v>
      </c>
      <c r="D55" s="9" t="s">
        <v>185</v>
      </c>
      <c r="E55" s="5" t="s">
        <v>226</v>
      </c>
      <c r="F55" s="5" t="s">
        <v>227</v>
      </c>
      <c r="G55" s="5" t="s">
        <v>60</v>
      </c>
      <c r="H55" s="6">
        <f t="shared" si="1"/>
        <v>72.16</v>
      </c>
      <c r="I55" s="5" t="s">
        <v>16</v>
      </c>
      <c r="J55" s="7" t="s">
        <v>17</v>
      </c>
    </row>
    <row r="56" spans="1:10" s="1" customFormat="1" ht="24.95" customHeight="1">
      <c r="A56" s="4" t="s">
        <v>228</v>
      </c>
      <c r="B56" s="5" t="s">
        <v>10</v>
      </c>
      <c r="C56" s="9" t="s">
        <v>215</v>
      </c>
      <c r="D56" s="9" t="s">
        <v>185</v>
      </c>
      <c r="E56" s="5" t="s">
        <v>229</v>
      </c>
      <c r="F56" s="5" t="s">
        <v>230</v>
      </c>
      <c r="G56" s="5" t="s">
        <v>143</v>
      </c>
      <c r="H56" s="6">
        <f t="shared" si="1"/>
        <v>72.06</v>
      </c>
      <c r="I56" s="5" t="s">
        <v>22</v>
      </c>
      <c r="J56" s="7" t="s">
        <v>17</v>
      </c>
    </row>
    <row r="57" spans="1:10" s="1" customFormat="1" ht="24.95" customHeight="1">
      <c r="A57" s="4" t="s">
        <v>231</v>
      </c>
      <c r="B57" s="5" t="s">
        <v>30</v>
      </c>
      <c r="C57" s="9" t="s">
        <v>215</v>
      </c>
      <c r="D57" s="9" t="s">
        <v>185</v>
      </c>
      <c r="E57" s="5" t="s">
        <v>232</v>
      </c>
      <c r="F57" s="5" t="s">
        <v>233</v>
      </c>
      <c r="G57" s="5" t="s">
        <v>234</v>
      </c>
      <c r="H57" s="6">
        <f t="shared" si="1"/>
        <v>70.9</v>
      </c>
      <c r="I57" s="5" t="s">
        <v>27</v>
      </c>
      <c r="J57" s="7" t="s">
        <v>28</v>
      </c>
    </row>
    <row r="58" spans="1:10" s="1" customFormat="1" ht="24.95" customHeight="1">
      <c r="A58" s="4" t="s">
        <v>235</v>
      </c>
      <c r="B58" s="5" t="s">
        <v>30</v>
      </c>
      <c r="C58" s="9" t="s">
        <v>236</v>
      </c>
      <c r="D58" s="9" t="s">
        <v>137</v>
      </c>
      <c r="E58" s="5" t="s">
        <v>237</v>
      </c>
      <c r="F58" s="5" t="s">
        <v>238</v>
      </c>
      <c r="G58" s="5" t="s">
        <v>239</v>
      </c>
      <c r="H58" s="6">
        <f t="shared" si="1"/>
        <v>76.22</v>
      </c>
      <c r="I58" s="5" t="s">
        <v>16</v>
      </c>
      <c r="J58" s="7" t="s">
        <v>17</v>
      </c>
    </row>
    <row r="59" spans="1:10" s="1" customFormat="1" ht="24.95" customHeight="1">
      <c r="A59" s="4" t="s">
        <v>240</v>
      </c>
      <c r="B59" s="5" t="s">
        <v>30</v>
      </c>
      <c r="C59" s="9" t="s">
        <v>236</v>
      </c>
      <c r="D59" s="9" t="s">
        <v>137</v>
      </c>
      <c r="E59" s="5" t="s">
        <v>241</v>
      </c>
      <c r="F59" s="5" t="s">
        <v>180</v>
      </c>
      <c r="G59" s="5" t="s">
        <v>242</v>
      </c>
      <c r="H59" s="6">
        <f t="shared" si="1"/>
        <v>72.3</v>
      </c>
      <c r="I59" s="5" t="s">
        <v>22</v>
      </c>
      <c r="J59" s="7" t="s">
        <v>17</v>
      </c>
    </row>
    <row r="60" spans="1:10" s="1" customFormat="1" ht="24.95" customHeight="1">
      <c r="A60" s="4" t="s">
        <v>243</v>
      </c>
      <c r="B60" s="5" t="s">
        <v>30</v>
      </c>
      <c r="C60" s="9" t="s">
        <v>236</v>
      </c>
      <c r="D60" s="9" t="s">
        <v>137</v>
      </c>
      <c r="E60" s="5" t="s">
        <v>244</v>
      </c>
      <c r="F60" s="5" t="s">
        <v>245</v>
      </c>
      <c r="G60" s="5" t="s">
        <v>209</v>
      </c>
      <c r="H60" s="6">
        <f t="shared" si="1"/>
        <v>71.7</v>
      </c>
      <c r="I60" s="5" t="s">
        <v>27</v>
      </c>
      <c r="J60" s="7" t="s">
        <v>28</v>
      </c>
    </row>
    <row r="61" spans="1:10" s="1" customFormat="1" ht="24.95" customHeight="1">
      <c r="A61" s="4" t="s">
        <v>246</v>
      </c>
      <c r="B61" s="5" t="s">
        <v>30</v>
      </c>
      <c r="C61" s="9" t="s">
        <v>247</v>
      </c>
      <c r="D61" s="9" t="s">
        <v>248</v>
      </c>
      <c r="E61" s="5" t="s">
        <v>249</v>
      </c>
      <c r="F61" s="5" t="s">
        <v>250</v>
      </c>
      <c r="G61" s="5" t="s">
        <v>108</v>
      </c>
      <c r="H61" s="6">
        <f t="shared" si="1"/>
        <v>70.22</v>
      </c>
      <c r="I61" s="5" t="s">
        <v>16</v>
      </c>
      <c r="J61" s="7" t="s">
        <v>17</v>
      </c>
    </row>
    <row r="62" spans="1:10" s="1" customFormat="1" ht="24.95" customHeight="1">
      <c r="A62" s="4" t="s">
        <v>251</v>
      </c>
      <c r="B62" s="5" t="s">
        <v>10</v>
      </c>
      <c r="C62" s="9" t="s">
        <v>247</v>
      </c>
      <c r="D62" s="9" t="s">
        <v>248</v>
      </c>
      <c r="E62" s="5" t="s">
        <v>252</v>
      </c>
      <c r="F62" s="5" t="s">
        <v>253</v>
      </c>
      <c r="G62" s="5" t="s">
        <v>254</v>
      </c>
      <c r="H62" s="6">
        <f t="shared" si="1"/>
        <v>69.6</v>
      </c>
      <c r="I62" s="5" t="s">
        <v>22</v>
      </c>
      <c r="J62" s="7" t="s">
        <v>17</v>
      </c>
    </row>
    <row r="63" spans="1:10" s="1" customFormat="1" ht="24.95" customHeight="1">
      <c r="A63" s="4" t="s">
        <v>255</v>
      </c>
      <c r="B63" s="5" t="s">
        <v>30</v>
      </c>
      <c r="C63" s="9" t="s">
        <v>247</v>
      </c>
      <c r="D63" s="9" t="s">
        <v>248</v>
      </c>
      <c r="E63" s="5" t="s">
        <v>256</v>
      </c>
      <c r="F63" s="5" t="s">
        <v>257</v>
      </c>
      <c r="G63" s="5" t="s">
        <v>258</v>
      </c>
      <c r="H63" s="6">
        <f t="shared" si="1"/>
        <v>69.52000000000001</v>
      </c>
      <c r="I63" s="5" t="s">
        <v>27</v>
      </c>
      <c r="J63" s="7" t="s">
        <v>28</v>
      </c>
    </row>
    <row r="64" spans="1:10" s="1" customFormat="1" ht="24.95" customHeight="1">
      <c r="A64" s="4" t="s">
        <v>259</v>
      </c>
      <c r="B64" s="5" t="s">
        <v>30</v>
      </c>
      <c r="C64" s="9" t="s">
        <v>260</v>
      </c>
      <c r="D64" s="9" t="s">
        <v>137</v>
      </c>
      <c r="E64" s="5" t="s">
        <v>261</v>
      </c>
      <c r="F64" s="5" t="s">
        <v>164</v>
      </c>
      <c r="G64" s="5" t="s">
        <v>262</v>
      </c>
      <c r="H64" s="6">
        <f t="shared" si="1"/>
        <v>75</v>
      </c>
      <c r="I64" s="5" t="s">
        <v>16</v>
      </c>
      <c r="J64" s="7" t="s">
        <v>17</v>
      </c>
    </row>
    <row r="65" spans="1:10" s="1" customFormat="1" ht="24.95" customHeight="1">
      <c r="A65" s="4" t="s">
        <v>263</v>
      </c>
      <c r="B65" s="5" t="s">
        <v>30</v>
      </c>
      <c r="C65" s="9" t="s">
        <v>260</v>
      </c>
      <c r="D65" s="9" t="s">
        <v>137</v>
      </c>
      <c r="E65" s="5" t="s">
        <v>264</v>
      </c>
      <c r="F65" s="5" t="s">
        <v>265</v>
      </c>
      <c r="G65" s="5" t="s">
        <v>130</v>
      </c>
      <c r="H65" s="6">
        <f t="shared" si="1"/>
        <v>73.56</v>
      </c>
      <c r="I65" s="5" t="s">
        <v>22</v>
      </c>
      <c r="J65" s="7" t="s">
        <v>17</v>
      </c>
    </row>
    <row r="66" spans="1:10" s="1" customFormat="1" ht="24.95" customHeight="1">
      <c r="A66" s="4" t="s">
        <v>266</v>
      </c>
      <c r="B66" s="5" t="s">
        <v>30</v>
      </c>
      <c r="C66" s="9" t="s">
        <v>260</v>
      </c>
      <c r="D66" s="9" t="s">
        <v>137</v>
      </c>
      <c r="E66" s="5" t="s">
        <v>267</v>
      </c>
      <c r="F66" s="5" t="s">
        <v>142</v>
      </c>
      <c r="G66" s="5" t="s">
        <v>234</v>
      </c>
      <c r="H66" s="6">
        <f t="shared" si="1"/>
        <v>72.80000000000001</v>
      </c>
      <c r="I66" s="5" t="s">
        <v>27</v>
      </c>
      <c r="J66" s="7" t="s">
        <v>28</v>
      </c>
    </row>
    <row r="67" spans="1:10" s="1" customFormat="1" ht="24.95" customHeight="1">
      <c r="A67" s="4" t="s">
        <v>268</v>
      </c>
      <c r="B67" s="5" t="s">
        <v>10</v>
      </c>
      <c r="C67" s="9" t="s">
        <v>269</v>
      </c>
      <c r="D67" s="9" t="s">
        <v>216</v>
      </c>
      <c r="E67" s="5" t="s">
        <v>270</v>
      </c>
      <c r="F67" s="5" t="s">
        <v>271</v>
      </c>
      <c r="G67" s="5" t="s">
        <v>117</v>
      </c>
      <c r="H67" s="6">
        <f aca="true" t="shared" si="2" ref="H67:H71">F67/2*0.4+G67*0.6</f>
        <v>76.78</v>
      </c>
      <c r="I67" s="5" t="s">
        <v>16</v>
      </c>
      <c r="J67" s="7" t="s">
        <v>17</v>
      </c>
    </row>
    <row r="68" spans="1:10" s="1" customFormat="1" ht="24.95" customHeight="1">
      <c r="A68" s="4" t="s">
        <v>272</v>
      </c>
      <c r="B68" s="5" t="s">
        <v>10</v>
      </c>
      <c r="C68" s="9" t="s">
        <v>269</v>
      </c>
      <c r="D68" s="9" t="s">
        <v>216</v>
      </c>
      <c r="E68" s="5" t="s">
        <v>273</v>
      </c>
      <c r="F68" s="5" t="s">
        <v>274</v>
      </c>
      <c r="G68" s="5" t="s">
        <v>242</v>
      </c>
      <c r="H68" s="6">
        <f t="shared" si="2"/>
        <v>72.146</v>
      </c>
      <c r="I68" s="5" t="s">
        <v>22</v>
      </c>
      <c r="J68" s="7" t="s">
        <v>17</v>
      </c>
    </row>
    <row r="69" spans="1:10" s="1" customFormat="1" ht="24.95" customHeight="1">
      <c r="A69" s="4" t="s">
        <v>275</v>
      </c>
      <c r="B69" s="5" t="s">
        <v>10</v>
      </c>
      <c r="C69" s="9" t="s">
        <v>269</v>
      </c>
      <c r="D69" s="9" t="s">
        <v>216</v>
      </c>
      <c r="E69" s="5" t="s">
        <v>276</v>
      </c>
      <c r="F69" s="5" t="s">
        <v>277</v>
      </c>
      <c r="G69" s="5" t="s">
        <v>278</v>
      </c>
      <c r="H69" s="6">
        <f t="shared" si="2"/>
        <v>71.826</v>
      </c>
      <c r="I69" s="5" t="s">
        <v>27</v>
      </c>
      <c r="J69" s="7" t="s">
        <v>28</v>
      </c>
    </row>
    <row r="70" spans="1:10" s="1" customFormat="1" ht="24.95" customHeight="1">
      <c r="A70" s="4" t="s">
        <v>279</v>
      </c>
      <c r="B70" s="5" t="s">
        <v>30</v>
      </c>
      <c r="C70" s="9" t="s">
        <v>269</v>
      </c>
      <c r="D70" s="9" t="s">
        <v>185</v>
      </c>
      <c r="E70" s="5" t="s">
        <v>280</v>
      </c>
      <c r="F70" s="5" t="s">
        <v>281</v>
      </c>
      <c r="G70" s="5" t="s">
        <v>282</v>
      </c>
      <c r="H70" s="6">
        <f t="shared" si="2"/>
        <v>76.266</v>
      </c>
      <c r="I70" s="5" t="s">
        <v>16</v>
      </c>
      <c r="J70" s="7" t="s">
        <v>17</v>
      </c>
    </row>
    <row r="71" spans="1:10" s="1" customFormat="1" ht="24.95" customHeight="1">
      <c r="A71" s="4" t="s">
        <v>283</v>
      </c>
      <c r="B71" s="5" t="s">
        <v>30</v>
      </c>
      <c r="C71" s="9" t="s">
        <v>269</v>
      </c>
      <c r="D71" s="9" t="s">
        <v>185</v>
      </c>
      <c r="E71" s="5" t="s">
        <v>284</v>
      </c>
      <c r="F71" s="5" t="s">
        <v>285</v>
      </c>
      <c r="G71" s="5" t="s">
        <v>286</v>
      </c>
      <c r="H71" s="6">
        <f t="shared" si="2"/>
        <v>74.46600000000001</v>
      </c>
      <c r="I71" s="5" t="s">
        <v>22</v>
      </c>
      <c r="J71" s="7" t="s">
        <v>17</v>
      </c>
    </row>
    <row r="72" spans="1:10" s="1" customFormat="1" ht="24.95" customHeight="1">
      <c r="A72" s="4" t="s">
        <v>287</v>
      </c>
      <c r="B72" s="5" t="s">
        <v>30</v>
      </c>
      <c r="C72" s="9" t="s">
        <v>269</v>
      </c>
      <c r="D72" s="9" t="s">
        <v>185</v>
      </c>
      <c r="E72" s="5" t="s">
        <v>288</v>
      </c>
      <c r="F72" s="5" t="s">
        <v>289</v>
      </c>
      <c r="G72" s="5" t="s">
        <v>290</v>
      </c>
      <c r="H72" s="6" t="s">
        <v>28</v>
      </c>
      <c r="I72" s="5" t="s">
        <v>28</v>
      </c>
      <c r="J72" s="7" t="s">
        <v>291</v>
      </c>
    </row>
    <row r="73" spans="1:10" s="1" customFormat="1" ht="24.95" customHeight="1">
      <c r="A73" s="4" t="s">
        <v>292</v>
      </c>
      <c r="B73" s="5" t="s">
        <v>30</v>
      </c>
      <c r="C73" s="9" t="s">
        <v>269</v>
      </c>
      <c r="D73" s="9" t="s">
        <v>293</v>
      </c>
      <c r="E73" s="5" t="s">
        <v>294</v>
      </c>
      <c r="F73" s="5" t="s">
        <v>295</v>
      </c>
      <c r="G73" s="5" t="s">
        <v>60</v>
      </c>
      <c r="H73" s="6">
        <f>F73/2*0.4+G73*0.6</f>
        <v>78.354</v>
      </c>
      <c r="I73" s="5" t="s">
        <v>16</v>
      </c>
      <c r="J73" s="7" t="s">
        <v>17</v>
      </c>
    </row>
    <row r="74" spans="1:10" s="1" customFormat="1" ht="24.95" customHeight="1">
      <c r="A74" s="4" t="s">
        <v>296</v>
      </c>
      <c r="B74" s="5" t="s">
        <v>10</v>
      </c>
      <c r="C74" s="9" t="s">
        <v>269</v>
      </c>
      <c r="D74" s="9" t="s">
        <v>293</v>
      </c>
      <c r="E74" s="5" t="s">
        <v>297</v>
      </c>
      <c r="F74" s="5" t="s">
        <v>298</v>
      </c>
      <c r="G74" s="5" t="s">
        <v>51</v>
      </c>
      <c r="H74" s="6">
        <f>F74/2*0.4+G74*0.6</f>
        <v>77.84</v>
      </c>
      <c r="I74" s="5" t="s">
        <v>22</v>
      </c>
      <c r="J74" s="7" t="s">
        <v>17</v>
      </c>
    </row>
    <row r="75" spans="1:10" s="1" customFormat="1" ht="24.95" customHeight="1">
      <c r="A75" s="4" t="s">
        <v>299</v>
      </c>
      <c r="B75" s="5" t="s">
        <v>10</v>
      </c>
      <c r="C75" s="9" t="s">
        <v>269</v>
      </c>
      <c r="D75" s="9" t="s">
        <v>293</v>
      </c>
      <c r="E75" s="5" t="s">
        <v>300</v>
      </c>
      <c r="F75" s="5" t="s">
        <v>301</v>
      </c>
      <c r="G75" s="5" t="s">
        <v>168</v>
      </c>
      <c r="H75" s="6">
        <f>F75/2*0.4+G75*0.6</f>
        <v>76.38</v>
      </c>
      <c r="I75" s="5" t="s">
        <v>27</v>
      </c>
      <c r="J75" s="7" t="s">
        <v>28</v>
      </c>
    </row>
    <row r="76" spans="1:10" s="1" customFormat="1" ht="24.95" customHeight="1">
      <c r="A76" s="4" t="s">
        <v>302</v>
      </c>
      <c r="B76" s="5" t="s">
        <v>10</v>
      </c>
      <c r="C76" s="9" t="s">
        <v>269</v>
      </c>
      <c r="D76" s="9" t="s">
        <v>303</v>
      </c>
      <c r="E76" s="5" t="s">
        <v>304</v>
      </c>
      <c r="F76" s="5" t="s">
        <v>305</v>
      </c>
      <c r="G76" s="5" t="s">
        <v>56</v>
      </c>
      <c r="H76" s="6">
        <f>F76/2*0.4+G76*0.6</f>
        <v>71.712</v>
      </c>
      <c r="I76" s="5" t="s">
        <v>16</v>
      </c>
      <c r="J76" s="7" t="s">
        <v>17</v>
      </c>
    </row>
    <row r="77" spans="1:10" s="1" customFormat="1" ht="24.95" customHeight="1">
      <c r="A77" s="4" t="s">
        <v>306</v>
      </c>
      <c r="B77" s="5" t="s">
        <v>30</v>
      </c>
      <c r="C77" s="9" t="s">
        <v>269</v>
      </c>
      <c r="D77" s="9" t="s">
        <v>303</v>
      </c>
      <c r="E77" s="5" t="s">
        <v>307</v>
      </c>
      <c r="F77" s="5" t="s">
        <v>308</v>
      </c>
      <c r="G77" s="5" t="s">
        <v>147</v>
      </c>
      <c r="H77" s="6">
        <f>F77/2*0.4+G77*0.6</f>
        <v>70.62200000000001</v>
      </c>
      <c r="I77" s="5" t="s">
        <v>22</v>
      </c>
      <c r="J77" s="7" t="s">
        <v>17</v>
      </c>
    </row>
    <row r="78" spans="1:10" s="1" customFormat="1" ht="24.95" customHeight="1">
      <c r="A78" s="4" t="s">
        <v>309</v>
      </c>
      <c r="B78" s="5" t="s">
        <v>10</v>
      </c>
      <c r="C78" s="9" t="s">
        <v>269</v>
      </c>
      <c r="D78" s="9" t="s">
        <v>303</v>
      </c>
      <c r="E78" s="5" t="s">
        <v>310</v>
      </c>
      <c r="F78" s="5" t="s">
        <v>311</v>
      </c>
      <c r="G78" s="5" t="s">
        <v>28</v>
      </c>
      <c r="H78" s="6" t="s">
        <v>28</v>
      </c>
      <c r="I78" s="5"/>
      <c r="J78" s="7" t="s">
        <v>312</v>
      </c>
    </row>
    <row r="79" spans="1:10" s="1" customFormat="1" ht="24.95" customHeight="1">
      <c r="A79" s="4" t="s">
        <v>313</v>
      </c>
      <c r="B79" s="5" t="s">
        <v>10</v>
      </c>
      <c r="C79" s="9" t="s">
        <v>314</v>
      </c>
      <c r="D79" s="9" t="s">
        <v>137</v>
      </c>
      <c r="E79" s="5" t="s">
        <v>315</v>
      </c>
      <c r="F79" s="5" t="s">
        <v>316</v>
      </c>
      <c r="G79" s="5" t="s">
        <v>74</v>
      </c>
      <c r="H79" s="6">
        <f>F79/2*0.4+G79*0.6</f>
        <v>73.14</v>
      </c>
      <c r="I79" s="5" t="s">
        <v>16</v>
      </c>
      <c r="J79" s="7" t="s">
        <v>17</v>
      </c>
    </row>
    <row r="80" spans="1:10" s="1" customFormat="1" ht="24.95" customHeight="1">
      <c r="A80" s="4" t="s">
        <v>317</v>
      </c>
      <c r="B80" s="5" t="s">
        <v>30</v>
      </c>
      <c r="C80" s="9" t="s">
        <v>314</v>
      </c>
      <c r="D80" s="9" t="s">
        <v>137</v>
      </c>
      <c r="E80" s="5" t="s">
        <v>318</v>
      </c>
      <c r="F80" s="5" t="s">
        <v>319</v>
      </c>
      <c r="G80" s="5" t="s">
        <v>84</v>
      </c>
      <c r="H80" s="6">
        <f>F80/2*0.4+G80*0.6</f>
        <v>70.78</v>
      </c>
      <c r="I80" s="5" t="s">
        <v>22</v>
      </c>
      <c r="J80" s="7" t="s">
        <v>17</v>
      </c>
    </row>
    <row r="81" spans="1:10" s="1" customFormat="1" ht="24.95" customHeight="1">
      <c r="A81" s="4" t="s">
        <v>320</v>
      </c>
      <c r="B81" s="5" t="s">
        <v>10</v>
      </c>
      <c r="C81" s="9" t="s">
        <v>314</v>
      </c>
      <c r="D81" s="9" t="s">
        <v>137</v>
      </c>
      <c r="E81" s="5" t="s">
        <v>321</v>
      </c>
      <c r="F81" s="5" t="s">
        <v>322</v>
      </c>
      <c r="G81" s="5" t="s">
        <v>242</v>
      </c>
      <c r="H81" s="6">
        <f>F81/2*0.4+G81*0.6</f>
        <v>70.72</v>
      </c>
      <c r="I81" s="5" t="s">
        <v>27</v>
      </c>
      <c r="J81" s="7" t="s">
        <v>28</v>
      </c>
    </row>
    <row r="82" spans="1:10" s="1" customFormat="1" ht="81.75" customHeight="1">
      <c r="A82" s="16" t="s">
        <v>325</v>
      </c>
      <c r="B82" s="17"/>
      <c r="C82" s="17"/>
      <c r="D82" s="17"/>
      <c r="E82" s="17"/>
      <c r="F82" s="17"/>
      <c r="G82" s="17"/>
      <c r="H82" s="17"/>
      <c r="I82" s="17"/>
      <c r="J82" s="17"/>
    </row>
    <row r="83" spans="3:10" s="1" customFormat="1" ht="12">
      <c r="C83" s="10"/>
      <c r="D83" s="10"/>
      <c r="J83" s="8"/>
    </row>
  </sheetData>
  <autoFilter ref="A2:J81">
    <sortState ref="A3:J83">
      <sortCondition sortBy="value" ref="I3:I83"/>
    </sortState>
  </autoFilter>
  <mergeCells count="2">
    <mergeCell ref="A1:J1"/>
    <mergeCell ref="A82:J82"/>
  </mergeCells>
  <printOptions/>
  <pageMargins left="0.4724409448818898" right="0.4724409448818898" top="0.7480314960629921" bottom="0.45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王建青</cp:lastModifiedBy>
  <cp:lastPrinted>2023-03-18T09:59:56Z</cp:lastPrinted>
  <dcterms:created xsi:type="dcterms:W3CDTF">2022-07-27T08:14:00Z</dcterms:created>
  <dcterms:modified xsi:type="dcterms:W3CDTF">2023-03-18T10:47:53Z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3DD0A549E604422C9742F5FA7C66EF82</vt:lpwstr>
  </property>
  <property fmtid="{D5CDD505-2E9C-101B-9397-08002B2CF9AE}" pid="4" name="KSOProductBuildVer">
    <vt:lpwstr>2052-11.1.0.13703</vt:lpwstr>
  </property>
</Properties>
</file>