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firstSheet="1" activeTab="2"/>
  </bookViews>
  <sheets>
    <sheet name="临床医学评分测算" sheetId="2" r:id="rId1"/>
    <sheet name="成绩统计" sheetId="3" r:id="rId2"/>
    <sheet name="最终统计" sheetId="8" r:id="rId3"/>
  </sheets>
  <definedNames/>
  <calcPr calcId="144525"/>
</workbook>
</file>

<file path=xl/sharedStrings.xml><?xml version="1.0" encoding="utf-8"?>
<sst xmlns="http://schemas.openxmlformats.org/spreadsheetml/2006/main" count="57" uniqueCount="37">
  <si>
    <t>附件2</t>
  </si>
  <si>
    <t>2019年省直省直事业单位专技岗位招聘人员面试评分测算表</t>
  </si>
  <si>
    <r>
      <rPr>
        <sz val="12"/>
        <rFont val="宋体"/>
        <family val="2"/>
      </rPr>
      <t>招考单位：甘肃省第三人民医院</t>
    </r>
    <r>
      <rPr>
        <sz val="12"/>
        <rFont val="Times New Roman"/>
        <family val="2"/>
      </rPr>
      <t xml:space="preserve">                     </t>
    </r>
    <r>
      <rPr>
        <sz val="12"/>
        <rFont val="宋体"/>
        <family val="2"/>
      </rPr>
      <t>职位代码：</t>
    </r>
    <r>
      <rPr>
        <sz val="12"/>
        <rFont val="Times New Roman"/>
        <family val="2"/>
      </rPr>
      <t xml:space="preserve">                  </t>
    </r>
    <r>
      <rPr>
        <sz val="12"/>
        <rFont val="宋体"/>
        <family val="2"/>
      </rPr>
      <t>临床医学</t>
    </r>
  </si>
  <si>
    <r>
      <rPr>
        <sz val="12"/>
        <rFont val="宋体"/>
        <family val="2"/>
      </rPr>
      <t>考</t>
    </r>
    <r>
      <rPr>
        <sz val="12"/>
        <rFont val="Times New Roman"/>
        <family val="2"/>
      </rPr>
      <t xml:space="preserve"> </t>
    </r>
    <r>
      <rPr>
        <sz val="12"/>
        <rFont val="宋体"/>
        <family val="2"/>
      </rPr>
      <t>生</t>
    </r>
    <r>
      <rPr>
        <sz val="12"/>
        <rFont val="Times New Roman"/>
        <family val="2"/>
      </rPr>
      <t xml:space="preserve">        </t>
    </r>
    <r>
      <rPr>
        <sz val="12"/>
        <rFont val="宋体"/>
        <family val="2"/>
      </rPr>
      <t>姓名</t>
    </r>
  </si>
  <si>
    <r>
      <rPr>
        <sz val="12"/>
        <rFont val="宋体"/>
        <family val="2"/>
      </rPr>
      <t>准考证</t>
    </r>
    <r>
      <rPr>
        <sz val="12"/>
        <rFont val="Times New Roman"/>
        <family val="2"/>
      </rPr>
      <t xml:space="preserve">           </t>
    </r>
    <r>
      <rPr>
        <sz val="12"/>
        <rFont val="宋体"/>
        <family val="2"/>
      </rPr>
      <t>号</t>
    </r>
    <r>
      <rPr>
        <sz val="12"/>
        <rFont val="Times New Roman"/>
        <family val="2"/>
      </rPr>
      <t xml:space="preserve">    </t>
    </r>
    <r>
      <rPr>
        <sz val="12"/>
        <rFont val="宋体"/>
        <family val="2"/>
      </rPr>
      <t>码</t>
    </r>
    <r>
      <rPr>
        <sz val="12"/>
        <rFont val="Times New Roman"/>
        <family val="2"/>
      </rPr>
      <t xml:space="preserve">            </t>
    </r>
  </si>
  <si>
    <r>
      <rPr>
        <sz val="12"/>
        <rFont val="宋体"/>
        <family val="2"/>
      </rPr>
      <t>抽签</t>
    </r>
    <r>
      <rPr>
        <sz val="12"/>
        <rFont val="宋体"/>
        <family val="2"/>
      </rPr>
      <t>序号</t>
    </r>
  </si>
  <si>
    <t>考官编号</t>
  </si>
  <si>
    <t>一</t>
  </si>
  <si>
    <t>二</t>
  </si>
  <si>
    <t>三</t>
  </si>
  <si>
    <t>四</t>
  </si>
  <si>
    <t>五</t>
  </si>
  <si>
    <t>六</t>
  </si>
  <si>
    <t>七</t>
  </si>
  <si>
    <t>去掉一个最高分</t>
  </si>
  <si>
    <t>去掉一个最低分</t>
  </si>
  <si>
    <r>
      <rPr>
        <sz val="10"/>
        <rFont val="宋体"/>
        <family val="2"/>
      </rPr>
      <t xml:space="preserve">去掉一个最高分和最低分后
</t>
    </r>
    <r>
      <rPr>
        <sz val="12"/>
        <rFont val="宋体"/>
        <family val="2"/>
      </rPr>
      <t xml:space="preserve">
合计
得分</t>
    </r>
  </si>
  <si>
    <r>
      <rPr>
        <sz val="10"/>
        <rFont val="宋体"/>
        <family val="2"/>
      </rPr>
      <t xml:space="preserve">去掉一个最高分和最低分后
</t>
    </r>
    <r>
      <rPr>
        <sz val="12"/>
        <rFont val="宋体"/>
        <family val="2"/>
      </rPr>
      <t xml:space="preserve">
平均得分</t>
    </r>
  </si>
  <si>
    <t>答辩计分</t>
  </si>
  <si>
    <r>
      <rPr>
        <sz val="12"/>
        <rFont val="宋体"/>
        <family val="2"/>
      </rPr>
      <t>备</t>
    </r>
    <r>
      <rPr>
        <sz val="12"/>
        <rFont val="Times New Roman"/>
        <family val="2"/>
      </rPr>
      <t xml:space="preserve"> </t>
    </r>
    <r>
      <rPr>
        <sz val="12"/>
        <rFont val="宋体"/>
        <family val="2"/>
      </rPr>
      <t>注</t>
    </r>
  </si>
  <si>
    <r>
      <rPr>
        <sz val="12"/>
        <rFont val="Times New Roman"/>
        <family val="2"/>
      </rPr>
      <t xml:space="preserve">             </t>
    </r>
    <r>
      <rPr>
        <sz val="12"/>
        <rFont val="宋体"/>
        <family val="2"/>
      </rPr>
      <t>汇总人</t>
    </r>
    <r>
      <rPr>
        <sz val="12"/>
        <rFont val="Times New Roman"/>
        <family val="2"/>
      </rPr>
      <t xml:space="preserve">:________________                                                     </t>
    </r>
    <r>
      <rPr>
        <sz val="12"/>
        <rFont val="宋体"/>
        <family val="2"/>
      </rPr>
      <t>主考官</t>
    </r>
    <r>
      <rPr>
        <sz val="12"/>
        <rFont val="Times New Roman"/>
        <family val="2"/>
      </rPr>
      <t>:__________________</t>
    </r>
  </si>
  <si>
    <r>
      <rPr>
        <sz val="12"/>
        <rFont val="宋体"/>
        <family val="2"/>
      </rPr>
      <t>监督人员：</t>
    </r>
    <r>
      <rPr>
        <sz val="12"/>
        <rFont val="Times New Roman"/>
        <family val="2"/>
      </rPr>
      <t xml:space="preserve">____________     </t>
    </r>
    <r>
      <rPr>
        <sz val="12"/>
        <rFont val="宋体"/>
        <family val="2"/>
      </rPr>
      <t>考生签名</t>
    </r>
    <r>
      <rPr>
        <sz val="12"/>
        <rFont val="Times New Roman"/>
        <family val="2"/>
      </rPr>
      <t>:______________                        2019</t>
    </r>
    <r>
      <rPr>
        <sz val="12"/>
        <rFont val="宋体"/>
        <family val="2"/>
      </rPr>
      <t>年4月19日</t>
    </r>
  </si>
  <si>
    <t>2020年省直省直事业单位专技岗位招聘人员面试评分测算表</t>
  </si>
  <si>
    <r>
      <rPr>
        <sz val="12"/>
        <rFont val="宋体"/>
        <family val="2"/>
      </rPr>
      <t>招考单位：甘肃省第三人民医院</t>
    </r>
    <r>
      <rPr>
        <sz val="12"/>
        <rFont val="Times New Roman"/>
        <family val="2"/>
      </rPr>
      <t xml:space="preserve">                     </t>
    </r>
    <r>
      <rPr>
        <sz val="12"/>
        <rFont val="宋体"/>
        <family val="2"/>
      </rPr>
      <t>职位代码：</t>
    </r>
    <r>
      <rPr>
        <sz val="12"/>
        <rFont val="Times New Roman"/>
        <family val="2"/>
      </rPr>
      <t xml:space="preserve">                  </t>
    </r>
    <r>
      <rPr>
        <sz val="12"/>
        <rFont val="宋体"/>
        <family val="2"/>
      </rPr>
      <t>药学</t>
    </r>
  </si>
  <si>
    <t>06</t>
  </si>
  <si>
    <t>甘肃省第三人民医院公开招聘医疗卫生类
高层次专业技术人员面试成绩公示（2023年第2期）</t>
  </si>
  <si>
    <t>序号</t>
  </si>
  <si>
    <t>姓名</t>
  </si>
  <si>
    <t>专业</t>
  </si>
  <si>
    <t>学历</t>
  </si>
  <si>
    <t>职称</t>
  </si>
  <si>
    <t>面试成绩</t>
  </si>
  <si>
    <t>最终排名</t>
  </si>
  <si>
    <t>何虎鹏</t>
  </si>
  <si>
    <t>公共卫生</t>
  </si>
  <si>
    <t>硕士研究生</t>
  </si>
  <si>
    <t>副高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</si>
</sst>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family val="2"/>
    </font>
    <font>
      <sz val="10"/>
      <name val="Arial"/>
      <family val="2"/>
    </font>
    <font>
      <sz val="16"/>
      <name val="宋体"/>
      <family val="2"/>
    </font>
    <font>
      <sz val="14"/>
      <name val="宋体"/>
      <family val="2"/>
    </font>
    <font>
      <sz val="20"/>
      <name val="宋体"/>
      <family val="2"/>
    </font>
    <font>
      <b/>
      <sz val="11"/>
      <name val="宋体"/>
      <family val="2"/>
    </font>
    <font>
      <sz val="16"/>
      <name val="黑体"/>
      <family val="2"/>
    </font>
    <font>
      <sz val="18"/>
      <name val="黑体"/>
      <family val="2"/>
    </font>
    <font>
      <sz val="10"/>
      <name val="宋体"/>
      <family val="2"/>
    </font>
    <font>
      <b/>
      <sz val="14"/>
      <name val="宋体"/>
      <family val="2"/>
    </font>
    <font>
      <sz val="1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2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11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3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6"/>
  <sheetViews>
    <sheetView workbookViewId="0" topLeftCell="A8">
      <selection activeCell="B10" sqref="B10:L10"/>
    </sheetView>
  </sheetViews>
  <sheetFormatPr defaultColWidth="9.00390625" defaultRowHeight="14.25"/>
  <cols>
    <col min="1" max="1" width="5.875" style="0" customWidth="1"/>
    <col min="2" max="10" width="9.375" style="0" customWidth="1"/>
    <col min="11" max="12" width="11.625" style="0" customWidth="1"/>
  </cols>
  <sheetData>
    <row r="1" ht="14.25">
      <c r="A1" s="10" t="s">
        <v>0</v>
      </c>
    </row>
    <row r="3" spans="1:12" ht="27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7.25" customHeight="1"/>
    <row r="5" spans="1:12" ht="24.75" customHeight="1">
      <c r="A5" s="26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ht="25.5" customHeight="1"/>
    <row r="7" spans="1:12" ht="75" customHeight="1">
      <c r="A7" s="14" t="s">
        <v>3</v>
      </c>
      <c r="B7" s="15"/>
      <c r="C7" s="16"/>
      <c r="D7" s="17" t="s">
        <v>4</v>
      </c>
      <c r="E7" s="18"/>
      <c r="F7" s="19"/>
      <c r="G7" s="20"/>
      <c r="H7" s="17" t="s">
        <v>5</v>
      </c>
      <c r="I7" s="27"/>
      <c r="J7" s="18"/>
      <c r="K7" s="28"/>
      <c r="L7" s="29"/>
    </row>
    <row r="8" spans="1:12" s="9" customFormat="1" ht="116.25" customHeight="1">
      <c r="A8" s="21" t="s">
        <v>6</v>
      </c>
      <c r="B8" s="22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14" t="s">
        <v>14</v>
      </c>
      <c r="J8" s="14" t="s">
        <v>15</v>
      </c>
      <c r="K8" s="30" t="s">
        <v>16</v>
      </c>
      <c r="L8" s="30" t="s">
        <v>17</v>
      </c>
    </row>
    <row r="9" spans="1:12" s="9" customFormat="1" ht="53" customHeight="1">
      <c r="A9" s="21" t="s">
        <v>18</v>
      </c>
      <c r="B9" s="33">
        <v>91</v>
      </c>
      <c r="C9" s="33">
        <v>95</v>
      </c>
      <c r="D9" s="33">
        <v>92</v>
      </c>
      <c r="E9" s="33">
        <v>94</v>
      </c>
      <c r="F9" s="33">
        <v>90</v>
      </c>
      <c r="G9" s="33">
        <v>90</v>
      </c>
      <c r="H9" s="33">
        <v>95</v>
      </c>
      <c r="I9" s="33">
        <f>MAX(B9:H9)</f>
        <v>95</v>
      </c>
      <c r="J9" s="33">
        <f>MIN(B9:H9)</f>
        <v>90</v>
      </c>
      <c r="K9" s="34">
        <f>SUM(B9:H9)-I9-J9</f>
        <v>462</v>
      </c>
      <c r="L9" s="34">
        <f>TRIMMEAN(B9:H9,2/7)</f>
        <v>92.4</v>
      </c>
    </row>
    <row r="10" spans="1:12" s="9" customFormat="1" ht="99.75" customHeight="1">
      <c r="A10" s="14" t="s">
        <v>19</v>
      </c>
      <c r="B10" s="19"/>
      <c r="C10" s="23"/>
      <c r="D10" s="23"/>
      <c r="E10" s="23"/>
      <c r="F10" s="23"/>
      <c r="G10" s="23"/>
      <c r="H10" s="23"/>
      <c r="I10" s="23"/>
      <c r="J10" s="23"/>
      <c r="K10" s="23"/>
      <c r="L10" s="20"/>
    </row>
    <row r="13" spans="1:12" ht="15.75">
      <c r="A13" s="24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6" spans="1:12" ht="15.75">
      <c r="A16" s="26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mergeCells count="10">
    <mergeCell ref="A3:L3"/>
    <mergeCell ref="A5:L5"/>
    <mergeCell ref="B7:C7"/>
    <mergeCell ref="D7:E7"/>
    <mergeCell ref="F7:G7"/>
    <mergeCell ref="H7:J7"/>
    <mergeCell ref="K7:L7"/>
    <mergeCell ref="B10:L10"/>
    <mergeCell ref="A13:L13"/>
    <mergeCell ref="A16:L16"/>
  </mergeCells>
  <printOptions/>
  <pageMargins left="0.551181102362205" right="0.551181102362205" top="0.984251968503937" bottom="0.984251968503937" header="0.511811023622047" footer="0.511811023622047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6"/>
  <sheetViews>
    <sheetView workbookViewId="0" topLeftCell="A1">
      <selection activeCell="L9" sqref="L9"/>
    </sheetView>
  </sheetViews>
  <sheetFormatPr defaultColWidth="9.00390625" defaultRowHeight="14.25"/>
  <cols>
    <col min="1" max="1" width="5.875" style="0" customWidth="1"/>
    <col min="2" max="2" width="5.25390625" style="0" customWidth="1"/>
    <col min="3" max="4" width="4.875" style="0" customWidth="1"/>
    <col min="5" max="5" width="5.00390625" style="0" customWidth="1"/>
    <col min="6" max="7" width="4.875" style="0" customWidth="1"/>
    <col min="8" max="8" width="4.75390625" style="0" customWidth="1"/>
    <col min="9" max="10" width="6.00390625" style="0" customWidth="1"/>
    <col min="11" max="12" width="11.625" style="0" customWidth="1"/>
  </cols>
  <sheetData>
    <row r="1" ht="14.25">
      <c r="A1" s="10" t="s">
        <v>0</v>
      </c>
    </row>
    <row r="3" spans="1:12" ht="27" customHeight="1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7.25" customHeight="1"/>
    <row r="5" spans="1:12" ht="24.75" customHeight="1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ht="25.5" customHeight="1"/>
    <row r="7" spans="1:12" ht="75" customHeight="1">
      <c r="A7" s="14" t="s">
        <v>3</v>
      </c>
      <c r="B7" s="15"/>
      <c r="C7" s="16"/>
      <c r="D7" s="17" t="s">
        <v>4</v>
      </c>
      <c r="E7" s="18"/>
      <c r="F7" s="19"/>
      <c r="G7" s="20"/>
      <c r="H7" s="17" t="s">
        <v>5</v>
      </c>
      <c r="I7" s="27"/>
      <c r="J7" s="18"/>
      <c r="K7" s="28" t="s">
        <v>24</v>
      </c>
      <c r="L7" s="29"/>
    </row>
    <row r="8" spans="1:12" s="9" customFormat="1" ht="116.25" customHeight="1">
      <c r="A8" s="21" t="s">
        <v>6</v>
      </c>
      <c r="B8" s="22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14" t="s">
        <v>14</v>
      </c>
      <c r="J8" s="14" t="s">
        <v>15</v>
      </c>
      <c r="K8" s="30" t="s">
        <v>16</v>
      </c>
      <c r="L8" s="30" t="s">
        <v>17</v>
      </c>
    </row>
    <row r="9" spans="1:12" s="9" customFormat="1" ht="116.25" customHeight="1">
      <c r="A9" s="21" t="s">
        <v>18</v>
      </c>
      <c r="B9" s="22">
        <v>82</v>
      </c>
      <c r="C9" s="22">
        <v>92</v>
      </c>
      <c r="D9" s="22">
        <v>80</v>
      </c>
      <c r="E9" s="22">
        <v>85</v>
      </c>
      <c r="F9" s="22">
        <v>85</v>
      </c>
      <c r="G9" s="22">
        <v>90</v>
      </c>
      <c r="H9" s="22">
        <v>89</v>
      </c>
      <c r="I9" s="22">
        <f>MAX(B9:H9)</f>
        <v>92</v>
      </c>
      <c r="J9" s="31">
        <f>MIN(B9:H9)</f>
        <v>80</v>
      </c>
      <c r="K9" s="32">
        <f>SUM(B9:H9)-I9-J9</f>
        <v>431</v>
      </c>
      <c r="L9" s="32">
        <f>TRIMMEAN(B9:H9,2/7)</f>
        <v>86.2</v>
      </c>
    </row>
    <row r="10" spans="1:12" s="9" customFormat="1" ht="99.75" customHeight="1">
      <c r="A10" s="14" t="s">
        <v>19</v>
      </c>
      <c r="B10" s="19"/>
      <c r="C10" s="23"/>
      <c r="D10" s="23"/>
      <c r="E10" s="23"/>
      <c r="F10" s="23"/>
      <c r="G10" s="23"/>
      <c r="H10" s="23"/>
      <c r="I10" s="23"/>
      <c r="J10" s="23"/>
      <c r="K10" s="23"/>
      <c r="L10" s="20"/>
    </row>
    <row r="13" spans="1:12" ht="15.75">
      <c r="A13" s="24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6" spans="1:12" ht="15.75">
      <c r="A16" s="26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mergeCells count="10">
    <mergeCell ref="A3:L3"/>
    <mergeCell ref="A5:L5"/>
    <mergeCell ref="B7:C7"/>
    <mergeCell ref="D7:E7"/>
    <mergeCell ref="F7:G7"/>
    <mergeCell ref="H7:J7"/>
    <mergeCell ref="K7:L7"/>
    <mergeCell ref="B10:L10"/>
    <mergeCell ref="A13:L13"/>
    <mergeCell ref="A16:L16"/>
  </mergeCells>
  <printOptions/>
  <pageMargins left="0.551181102362205" right="0.551181102362205" top="0.984251968503937" bottom="0.984251968503937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"/>
  <sheetViews>
    <sheetView tabSelected="1" workbookViewId="0" topLeftCell="A1">
      <selection activeCell="A1" sqref="A1:G1"/>
    </sheetView>
  </sheetViews>
  <sheetFormatPr defaultColWidth="9.125" defaultRowHeight="14.25" outlineLevelRow="3" outlineLevelCol="6"/>
  <cols>
    <col min="1" max="1" width="6.50390625" style="3" customWidth="1"/>
    <col min="2" max="2" width="10.50390625" style="3" customWidth="1"/>
    <col min="3" max="3" width="21.50390625" style="3" customWidth="1"/>
    <col min="4" max="4" width="14.50390625" style="3" customWidth="1"/>
    <col min="5" max="5" width="11.625" style="3" customWidth="1"/>
    <col min="6" max="6" width="12.75390625" style="3" customWidth="1"/>
    <col min="7" max="7" width="13.625" style="3" customWidth="1"/>
    <col min="8" max="16384" width="9.125" style="3" customWidth="1"/>
  </cols>
  <sheetData>
    <row r="1" spans="1:7" s="1" customFormat="1" ht="59" customHeight="1">
      <c r="A1" s="4" t="s">
        <v>25</v>
      </c>
      <c r="B1" s="5"/>
      <c r="C1" s="5"/>
      <c r="D1" s="5"/>
      <c r="E1" s="5"/>
      <c r="F1" s="5"/>
      <c r="G1" s="5"/>
    </row>
    <row r="2" spans="1:7" s="2" customFormat="1" ht="67" customHeight="1">
      <c r="A2" s="6" t="s">
        <v>26</v>
      </c>
      <c r="B2" s="6" t="s">
        <v>27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</row>
    <row r="3" spans="1:7" s="2" customFormat="1" ht="49" customHeight="1">
      <c r="A3" s="6">
        <v>1</v>
      </c>
      <c r="B3" s="6" t="s">
        <v>33</v>
      </c>
      <c r="C3" s="6" t="s">
        <v>34</v>
      </c>
      <c r="D3" s="6" t="s">
        <v>35</v>
      </c>
      <c r="E3" s="6" t="s">
        <v>36</v>
      </c>
      <c r="F3" s="7">
        <v>91.6</v>
      </c>
      <c r="G3" s="6">
        <v>1</v>
      </c>
    </row>
    <row r="4" spans="1:7" s="2" customFormat="1" ht="49" customHeight="1">
      <c r="A4" s="8"/>
      <c r="B4" s="8"/>
      <c r="C4" s="8"/>
      <c r="D4" s="8"/>
      <c r="E4" s="8"/>
      <c r="F4" s="8"/>
      <c r="G4" s="8"/>
    </row>
  </sheetData>
  <mergeCells count="1">
    <mergeCell ref="A1:G1"/>
  </mergeCells>
  <printOptions/>
  <pageMargins left="0.432638888888889" right="0.19652777777777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pro6010</dc:creator>
  <cp:keywords/>
  <dc:description/>
  <cp:lastModifiedBy>Administrator</cp:lastModifiedBy>
  <cp:lastPrinted>2019-04-19T04:22:00Z</cp:lastPrinted>
  <dcterms:created xsi:type="dcterms:W3CDTF">2002-07-16T01:25:00Z</dcterms:created>
  <dcterms:modified xsi:type="dcterms:W3CDTF">2023-03-17T07:59:21Z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KSORubyTemplateID" linkTarget="0">
    <vt:lpwstr>20</vt:lpwstr>
  </property>
  <property fmtid="{D5CDD505-2E9C-101B-9397-08002B2CF9AE}" pid="4" name="ICV">
    <vt:lpwstr>7DF78E516D49498ABF7C0A2DC2165704</vt:lpwstr>
  </property>
</Properties>
</file>