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试总成绩汇总及排名表（打2份）" sheetId="1" r:id="rId1"/>
    <sheet name="KNOPNKZA"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'[1]eqpmad2'!#REF!</definedName>
    <definedName name="aiu_bottom">'[7]Financ. Overview'!#REF!</definedName>
    <definedName name="Document_array" localSheetId="1">{"Book1","面试考务文件附表（定）.xls"}</definedName>
    <definedName name="FRC">'[3]Main'!$C$9</definedName>
    <definedName name="hostfee">'[7]Financ. Overview'!$H$12</definedName>
    <definedName name="hraiu_bottom">'[7]Financ. Overview'!#REF!</definedName>
    <definedName name="hvac">'[7]Financ. Overview'!#REF!</definedName>
    <definedName name="HWSheet">1</definedName>
    <definedName name="Module.Prix_SMC" localSheetId="1">'KNOPNKZA'!Module.Prix_SMC</definedName>
    <definedName name="Module.Prix_SMC">[0]!Module.Prix_SMC</definedName>
    <definedName name="OS">'[2]Open'!#REF!</definedName>
    <definedName name="PA7">'[4]SW-TEO'!#REF!</definedName>
    <definedName name="PA8">'[4]SW-TEO'!#REF!</definedName>
    <definedName name="PD1">'[4]SW-TEO'!#REF!</definedName>
    <definedName name="PE12">'[4]SW-TEO'!#REF!</definedName>
    <definedName name="PE13">'[4]SW-TEO'!#REF!</definedName>
    <definedName name="PE6">'[4]SW-TEO'!#REF!</definedName>
    <definedName name="PE7">'[4]SW-TEO'!#REF!</definedName>
    <definedName name="PE8">'[4]SW-TEO'!#REF!</definedName>
    <definedName name="PE9">'[4]SW-TEO'!#REF!</definedName>
    <definedName name="PH1">'[4]SW-TEO'!#REF!</definedName>
    <definedName name="PI1">'[4]SW-TEO'!#REF!</definedName>
    <definedName name="PK1">'[4]SW-TEO'!#REF!</definedName>
    <definedName name="PK3">'[4]SW-TEO'!#REF!</definedName>
    <definedName name="pr_toolbox">'[7]Toolbox'!$A$3:$I$80</definedName>
    <definedName name="_xlnm.Print_Area" localSheetId="0">'考试总成绩汇总及排名表（打2份）'!$A$1:$J$7</definedName>
    <definedName name="Prix_SMC" localSheetId="1">'KNOPNKZA'!Prix_SMC</definedName>
    <definedName name="Prix_SMC">[0]!Prix_SMC</definedName>
    <definedName name="s_c_list">'[8]Toolbox'!$A$7:$H$969</definedName>
    <definedName name="SCG">'[9]G.1R-Shou COP Gf'!#REF!</definedName>
    <definedName name="sdlfee">'[7]Financ. Overview'!$H$13</definedName>
    <definedName name="solar_ratio">'[6]POWER ASSUMPTIONS'!$H$7</definedName>
    <definedName name="ss7fee">'[7]Financ. Overview'!$H$18</definedName>
    <definedName name="subsfee">'[7]Financ. Overview'!$H$14</definedName>
    <definedName name="toolbox">'[5]Toolbox'!$C$5:$T$1578</definedName>
    <definedName name="V5.1Fee">'[7]Financ. Overview'!$H$15</definedName>
    <definedName name="Z32_Cost_red">'[7]Financ. Overview'!#REF!</definedName>
  </definedNames>
  <calcPr fullCalcOnLoad="1"/>
</workbook>
</file>

<file path=xl/sharedStrings.xml><?xml version="1.0" encoding="utf-8"?>
<sst xmlns="http://schemas.openxmlformats.org/spreadsheetml/2006/main" count="37" uniqueCount="30">
  <si>
    <t>广安市广安区统计局关于面向社会公开招聘统计临时协统员考察结果名单</t>
  </si>
  <si>
    <t>序号</t>
  </si>
  <si>
    <t>姓名</t>
  </si>
  <si>
    <t>准考证号</t>
  </si>
  <si>
    <t>笔试成绩</t>
  </si>
  <si>
    <t>笔试折合成绩（60%）</t>
  </si>
  <si>
    <t>面试成绩</t>
  </si>
  <si>
    <t>面试折合成绩（40%）</t>
  </si>
  <si>
    <t>总成绩</t>
  </si>
  <si>
    <t>总成绩排名</t>
  </si>
  <si>
    <t>体检结果</t>
  </si>
  <si>
    <t xml:space="preserve">考察结果 </t>
  </si>
  <si>
    <t>李蓓蕾</t>
  </si>
  <si>
    <t>合格</t>
  </si>
  <si>
    <t>刘  莉</t>
  </si>
  <si>
    <t>刘  柳</t>
  </si>
  <si>
    <t>叶青霞</t>
  </si>
  <si>
    <t>面试考务文件附表（定）.xls</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</si>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</sst>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_(&quot;$&quot;* #,##0.00_);_(&quot;$&quot;* \(#,##0.00\);_(&quot;$&quot;* &quot;-&quot;??_);_(@_)"/>
    <numFmt numFmtId="179" formatCode="_-&quot;$&quot;\ * #,##0_-;_-&quot;$&quot;\ * #,##0\-;_-&quot;$&quot;\ * &quot;-&quot;_-;_-@_-"/>
    <numFmt numFmtId="180" formatCode="#,##0.0_);\(#,##0.0\)"/>
    <numFmt numFmtId="181" formatCode="_-* #,##0_-;\-* #,##0_-;_-* &quot;-&quot;_-;_-@_-"/>
    <numFmt numFmtId="182" formatCode="#,##0;\(#,##0\)"/>
    <numFmt numFmtId="183" formatCode="_-* #,##0.00_-;\-* #,##0.00_-;_-* &quot;-&quot;??_-;_-@_-"/>
    <numFmt numFmtId="184" formatCode="_-&quot;$&quot;\ * #,##0.00_-;_-&quot;$&quot;\ * #,##0.00\-;_-&quot;$&quot;\ * &quot;-&quot;??_-;_-@_-"/>
    <numFmt numFmtId="185" formatCode="\$#,##0.00;\(\$#,##0.00\)"/>
    <numFmt numFmtId="186" formatCode="\$#,##0;\(\$#,##0\)"/>
    <numFmt numFmtId="187" formatCode="&quot;$&quot;#,##0_);[Red]\(&quot;$&quot;#,##0\)"/>
    <numFmt numFmtId="188" formatCode="&quot;$&quot;#,##0.00_);[Red]\(&quot;$&quot;#,##0.00\)"/>
    <numFmt numFmtId="189" formatCode="&quot;$&quot;\ #,##0_-;[Red]&quot;$&quot;\ #,##0\-"/>
    <numFmt numFmtId="190" formatCode="#\ ??/??"/>
    <numFmt numFmtId="191" formatCode="_(&quot;$&quot;* #,##0_);_(&quot;$&quot;* \(#,##0\);_(&quot;$&quot;* &quot;-&quot;_);_(@_)"/>
  </numFmts>
  <fonts count="54">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2"/>
      <name val="仿宋_GB2312"/>
      <family val="3"/>
    </font>
    <font>
      <sz val="16"/>
      <name val="方正小标宋简体"/>
      <family val="4"/>
    </font>
    <font>
      <sz val="11"/>
      <color indexed="8"/>
      <name val="宋体"/>
      <family val="0"/>
    </font>
    <font>
      <sz val="11"/>
      <color indexed="62"/>
      <name val="宋体"/>
      <family val="0"/>
    </font>
    <font>
      <sz val="8"/>
      <name val="Times New Roman"/>
      <family val="1"/>
    </font>
    <font>
      <sz val="12"/>
      <color indexed="8"/>
      <name val="宋体"/>
      <family val="0"/>
    </font>
    <font>
      <sz val="10"/>
      <color indexed="8"/>
      <name val="Arial"/>
      <family val="2"/>
    </font>
    <font>
      <sz val="11"/>
      <color indexed="20"/>
      <name val="宋体"/>
      <family val="0"/>
    </font>
    <font>
      <u val="single"/>
      <sz val="12"/>
      <color indexed="12"/>
      <name val="宋体"/>
      <family val="0"/>
    </font>
    <font>
      <sz val="12"/>
      <color indexed="9"/>
      <name val="宋体"/>
      <family val="0"/>
    </font>
    <font>
      <sz val="11"/>
      <color indexed="9"/>
      <name val="宋体"/>
      <family val="0"/>
    </font>
    <font>
      <u val="single"/>
      <sz val="12"/>
      <color indexed="36"/>
      <name val="宋体"/>
      <family val="0"/>
    </font>
    <font>
      <sz val="12"/>
      <name val="Times New Roman"/>
      <family val="1"/>
    </font>
    <font>
      <b/>
      <sz val="11"/>
      <color indexed="56"/>
      <name val="宋体"/>
      <family val="0"/>
    </font>
    <font>
      <sz val="11"/>
      <color indexed="10"/>
      <name val="宋体"/>
      <family val="0"/>
    </font>
    <font>
      <sz val="10"/>
      <name val="Helv"/>
      <family val="2"/>
    </font>
    <font>
      <b/>
      <sz val="18"/>
      <color indexed="56"/>
      <name val="宋体"/>
      <family val="0"/>
    </font>
    <font>
      <sz val="10"/>
      <name val="Geneva"/>
      <family val="2"/>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MS Sans Serif"/>
      <family val="2"/>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4"/>
      <name val="楷体"/>
      <family val="3"/>
    </font>
    <font>
      <b/>
      <sz val="18"/>
      <color indexed="62"/>
      <name val="宋体"/>
      <family val="0"/>
    </font>
    <font>
      <b/>
      <sz val="12"/>
      <color indexed="8"/>
      <name val="宋体"/>
      <family val="0"/>
    </font>
    <font>
      <sz val="10"/>
      <name val="楷体"/>
      <family val="3"/>
    </font>
    <font>
      <sz val="12"/>
      <color indexed="16"/>
      <name val="宋体"/>
      <family val="0"/>
    </font>
    <font>
      <b/>
      <sz val="10"/>
      <name val="Arial"/>
      <family val="2"/>
    </font>
    <font>
      <sz val="12"/>
      <color indexed="17"/>
      <name val="宋体"/>
      <family val="0"/>
    </font>
    <font>
      <sz val="11"/>
      <color theme="1"/>
      <name val="宋体"/>
      <family val="0"/>
    </font>
  </fonts>
  <fills count="4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8"/>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2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0" fontId="10" fillId="0" borderId="0">
      <alignment horizontal="center" wrapText="1"/>
      <protection locked="0"/>
    </xf>
    <xf numFmtId="41" fontId="0" fillId="0" borderId="0" applyFont="0" applyFill="0" applyBorder="0" applyAlignment="0" applyProtection="0"/>
    <xf numFmtId="0" fontId="11" fillId="4" borderId="0" applyNumberFormat="0" applyBorder="0" applyAlignment="0" applyProtection="0"/>
    <xf numFmtId="0" fontId="8" fillId="5"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8" fillId="0" borderId="0">
      <alignment vertical="center"/>
      <protection/>
    </xf>
    <xf numFmtId="0" fontId="13" fillId="6" borderId="0" applyNumberFormat="0" applyBorder="0" applyAlignment="0" applyProtection="0"/>
    <xf numFmtId="0" fontId="14" fillId="0" borderId="0" applyNumberFormat="0" applyFill="0" applyBorder="0" applyAlignment="0" applyProtection="0"/>
    <xf numFmtId="176" fontId="2" fillId="0" borderId="2" applyFill="0" applyProtection="0">
      <alignment horizontal="right"/>
    </xf>
    <xf numFmtId="0" fontId="15" fillId="7"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8" borderId="3" applyNumberFormat="0" applyFont="0" applyAlignment="0" applyProtection="0"/>
    <xf numFmtId="0" fontId="8" fillId="0" borderId="0">
      <alignment vertical="center"/>
      <protection/>
    </xf>
    <xf numFmtId="0" fontId="12" fillId="0" borderId="0" applyNumberFormat="0" applyFill="0" applyBorder="0" applyAlignment="0" applyProtection="0"/>
    <xf numFmtId="0" fontId="18" fillId="0" borderId="0">
      <alignment/>
      <protection/>
    </xf>
    <xf numFmtId="0" fontId="18" fillId="0" borderId="0">
      <alignment/>
      <protection/>
    </xf>
    <xf numFmtId="0" fontId="16" fillId="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lignment/>
      <protection/>
    </xf>
    <xf numFmtId="0" fontId="22" fillId="0" borderId="0" applyNumberFormat="0" applyFill="0" applyBorder="0" applyAlignment="0" applyProtection="0"/>
    <xf numFmtId="0" fontId="8" fillId="0" borderId="0">
      <alignment vertical="center"/>
      <protection/>
    </xf>
    <xf numFmtId="0" fontId="23" fillId="0" borderId="0">
      <alignment/>
      <protection/>
    </xf>
    <xf numFmtId="0" fontId="24" fillId="0" borderId="0" applyNumberFormat="0" applyFill="0" applyBorder="0" applyAlignment="0" applyProtection="0"/>
    <xf numFmtId="0" fontId="21" fillId="0" borderId="0">
      <alignment/>
      <protection locked="0"/>
    </xf>
    <xf numFmtId="0" fontId="25" fillId="0" borderId="4" applyNumberFormat="0" applyFill="0" applyAlignment="0" applyProtection="0"/>
    <xf numFmtId="0" fontId="26" fillId="0" borderId="5" applyNumberFormat="0" applyFill="0" applyAlignment="0" applyProtection="0"/>
    <xf numFmtId="0" fontId="18" fillId="0" borderId="0">
      <alignment/>
      <protection/>
    </xf>
    <xf numFmtId="0" fontId="16" fillId="10" borderId="0" applyNumberFormat="0" applyBorder="0" applyAlignment="0" applyProtection="0"/>
    <xf numFmtId="0" fontId="19" fillId="0" borderId="6" applyNumberFormat="0" applyFill="0" applyAlignment="0" applyProtection="0"/>
    <xf numFmtId="0" fontId="16" fillId="11" borderId="0" applyNumberFormat="0" applyBorder="0" applyAlignment="0" applyProtection="0"/>
    <xf numFmtId="0" fontId="27" fillId="12" borderId="7" applyNumberFormat="0" applyAlignment="0" applyProtection="0"/>
    <xf numFmtId="0" fontId="28" fillId="12" borderId="1" applyNumberFormat="0" applyAlignment="0" applyProtection="0"/>
    <xf numFmtId="0" fontId="29" fillId="13" borderId="8" applyNumberFormat="0" applyAlignment="0" applyProtection="0"/>
    <xf numFmtId="0" fontId="8" fillId="3" borderId="0" applyNumberFormat="0" applyBorder="0" applyAlignment="0" applyProtection="0"/>
    <xf numFmtId="0" fontId="16" fillId="14" borderId="0" applyNumberFormat="0" applyBorder="0" applyAlignment="0" applyProtection="0"/>
    <xf numFmtId="0" fontId="8" fillId="0" borderId="0">
      <alignment vertical="center"/>
      <protection/>
    </xf>
    <xf numFmtId="0" fontId="30" fillId="0" borderId="9" applyNumberFormat="0" applyFill="0" applyAlignment="0" applyProtection="0"/>
    <xf numFmtId="0" fontId="31" fillId="0" borderId="10" applyNumberFormat="0" applyFill="0" applyAlignment="0" applyProtection="0"/>
    <xf numFmtId="0" fontId="32" fillId="2" borderId="0" applyNumberFormat="0" applyBorder="0" applyAlignment="0" applyProtection="0"/>
    <xf numFmtId="0" fontId="33" fillId="15" borderId="0" applyNumberFormat="0" applyBorder="0" applyAlignment="0" applyProtection="0"/>
    <xf numFmtId="0" fontId="8" fillId="16" borderId="0" applyNumberFormat="0" applyBorder="0" applyAlignment="0" applyProtection="0"/>
    <xf numFmtId="0" fontId="16" fillId="17" borderId="0" applyNumberFormat="0" applyBorder="0" applyAlignment="0" applyProtection="0"/>
    <xf numFmtId="0" fontId="8" fillId="18" borderId="0" applyNumberFormat="0" applyBorder="0" applyAlignment="0" applyProtection="0"/>
    <xf numFmtId="0" fontId="12" fillId="0" borderId="0" applyNumberFormat="0" applyFill="0" applyBorder="0" applyAlignment="0" applyProtection="0"/>
    <xf numFmtId="0" fontId="8" fillId="19" borderId="0" applyNumberFormat="0" applyBorder="0" applyAlignment="0" applyProtection="0"/>
    <xf numFmtId="0" fontId="8" fillId="6" borderId="0" applyNumberFormat="0" applyBorder="0" applyAlignment="0" applyProtection="0"/>
    <xf numFmtId="0" fontId="12" fillId="0" borderId="0" applyNumberFormat="0" applyFill="0" applyBorder="0" applyAlignment="0" applyProtection="0"/>
    <xf numFmtId="0" fontId="8" fillId="9" borderId="0" applyNumberFormat="0" applyBorder="0" applyAlignment="0" applyProtection="0"/>
    <xf numFmtId="0" fontId="16" fillId="20" borderId="0" applyNumberFormat="0" applyBorder="0" applyAlignment="0" applyProtection="0"/>
    <xf numFmtId="0" fontId="34" fillId="0" borderId="0" applyNumberFormat="0" applyFont="0" applyFill="0" applyBorder="0" applyAlignment="0" applyProtection="0"/>
    <xf numFmtId="0" fontId="16" fillId="1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22" borderId="0" applyNumberFormat="0" applyBorder="0" applyAlignment="0" applyProtection="0"/>
    <xf numFmtId="0" fontId="8"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21" fillId="0" borderId="0">
      <alignment/>
      <protection/>
    </xf>
    <xf numFmtId="0" fontId="18" fillId="0" borderId="0">
      <alignment/>
      <protection/>
    </xf>
    <xf numFmtId="0" fontId="8" fillId="24" borderId="0" applyNumberFormat="0" applyBorder="0" applyAlignment="0" applyProtection="0"/>
    <xf numFmtId="0" fontId="16" fillId="25" borderId="0" applyNumberFormat="0" applyBorder="0" applyAlignment="0" applyProtection="0"/>
    <xf numFmtId="0" fontId="18" fillId="0" borderId="0">
      <alignment/>
      <protection/>
    </xf>
    <xf numFmtId="0" fontId="8" fillId="0" borderId="0">
      <alignment vertical="center"/>
      <protection/>
    </xf>
    <xf numFmtId="0" fontId="11" fillId="26" borderId="0" applyNumberFormat="0" applyBorder="0" applyAlignment="0" applyProtection="0"/>
    <xf numFmtId="49" fontId="2" fillId="0" borderId="0" applyFont="0" applyFill="0" applyBorder="0" applyAlignment="0" applyProtection="0"/>
    <xf numFmtId="43" fontId="2" fillId="0" borderId="0" applyFont="0" applyFill="0" applyBorder="0" applyAlignment="0" applyProtection="0"/>
    <xf numFmtId="0" fontId="21" fillId="0" borderId="0">
      <alignment/>
      <protection/>
    </xf>
    <xf numFmtId="0" fontId="23" fillId="0" borderId="0">
      <alignment/>
      <protection/>
    </xf>
    <xf numFmtId="0" fontId="15"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0" fillId="0" borderId="0">
      <alignment vertical="center"/>
      <protection/>
    </xf>
    <xf numFmtId="0" fontId="15" fillId="7" borderId="0" applyNumberFormat="0" applyBorder="0" applyAlignment="0" applyProtection="0"/>
    <xf numFmtId="0" fontId="2" fillId="0" borderId="0" applyFont="0" applyFill="0" applyBorder="0" applyAlignment="0" applyProtection="0"/>
    <xf numFmtId="0" fontId="11" fillId="26" borderId="0" applyNumberFormat="0" applyBorder="0" applyAlignment="0" applyProtection="0"/>
    <xf numFmtId="177" fontId="2" fillId="0" borderId="0" applyFont="0" applyFill="0" applyBorder="0" applyAlignment="0" applyProtection="0"/>
    <xf numFmtId="0" fontId="11" fillId="31" borderId="0" applyNumberFormat="0" applyBorder="0" applyAlignment="0" applyProtection="0"/>
    <xf numFmtId="0" fontId="15" fillId="4" borderId="0" applyNumberFormat="0" applyBorder="0" applyAlignment="0" applyProtection="0"/>
    <xf numFmtId="0" fontId="15" fillId="27" borderId="0" applyNumberFormat="0" applyBorder="0" applyAlignment="0" applyProtection="0"/>
    <xf numFmtId="0" fontId="11" fillId="28" borderId="0" applyNumberFormat="0" applyBorder="0" applyAlignment="0" applyProtection="0"/>
    <xf numFmtId="0" fontId="11" fillId="4" borderId="0" applyNumberFormat="0" applyBorder="0" applyAlignment="0" applyProtection="0"/>
    <xf numFmtId="178" fontId="2" fillId="0" borderId="0" applyFont="0" applyFill="0" applyBorder="0" applyAlignment="0" applyProtection="0"/>
    <xf numFmtId="0" fontId="15" fillId="4" borderId="0" applyNumberFormat="0" applyBorder="0" applyAlignment="0" applyProtection="0"/>
    <xf numFmtId="0" fontId="15" fillId="32"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8" fillId="0" borderId="0">
      <alignment vertical="center"/>
      <protection/>
    </xf>
    <xf numFmtId="0" fontId="15" fillId="29" borderId="0" applyNumberFormat="0" applyBorder="0" applyAlignment="0" applyProtection="0"/>
    <xf numFmtId="0" fontId="15" fillId="34" borderId="0" applyNumberFormat="0" applyBorder="0" applyAlignment="0" applyProtection="0"/>
    <xf numFmtId="0" fontId="11" fillId="26" borderId="0" applyNumberFormat="0" applyBorder="0" applyAlignment="0" applyProtection="0"/>
    <xf numFmtId="0" fontId="8" fillId="0" borderId="0">
      <alignment vertical="center"/>
      <protection/>
    </xf>
    <xf numFmtId="0" fontId="11" fillId="35" borderId="0" applyNumberFormat="0" applyBorder="0" applyAlignment="0" applyProtection="0"/>
    <xf numFmtId="0" fontId="15" fillId="35"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8" fillId="0" borderId="0">
      <alignment vertical="center"/>
      <protection/>
    </xf>
    <xf numFmtId="179" fontId="2" fillId="0" borderId="0" applyFont="0" applyFill="0" applyBorder="0" applyAlignment="0" applyProtection="0"/>
    <xf numFmtId="0" fontId="12"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8" fillId="0" borderId="0">
      <alignment vertical="center"/>
      <protection/>
    </xf>
    <xf numFmtId="0" fontId="12" fillId="0" borderId="0" applyNumberFormat="0" applyFill="0" applyBorder="0" applyAlignment="0" applyProtection="0"/>
    <xf numFmtId="0" fontId="8" fillId="0" borderId="0">
      <alignment vertical="center"/>
      <protection/>
    </xf>
    <xf numFmtId="0" fontId="12" fillId="0" borderId="0" applyNumberFormat="0" applyFill="0" applyBorder="0" applyAlignment="0" applyProtection="0"/>
    <xf numFmtId="0" fontId="8" fillId="0" borderId="0">
      <alignment vertical="center"/>
      <protection/>
    </xf>
    <xf numFmtId="0" fontId="12" fillId="0" borderId="0" applyNumberFormat="0" applyFill="0" applyBorder="0" applyAlignment="0" applyProtection="0"/>
    <xf numFmtId="181" fontId="2" fillId="0" borderId="0" applyFont="0" applyFill="0" applyBorder="0" applyAlignment="0" applyProtection="0"/>
    <xf numFmtId="182" fontId="36" fillId="0" borderId="0">
      <alignment/>
      <protection/>
    </xf>
    <xf numFmtId="183" fontId="2" fillId="0" borderId="0" applyFont="0" applyFill="0" applyBorder="0" applyAlignment="0" applyProtection="0"/>
    <xf numFmtId="179" fontId="2" fillId="0" borderId="0" applyFont="0" applyFill="0" applyBorder="0" applyAlignment="0" applyProtection="0"/>
    <xf numFmtId="0" fontId="21" fillId="0" borderId="0">
      <alignment/>
      <protection/>
    </xf>
    <xf numFmtId="0" fontId="37" fillId="0" borderId="0" applyNumberFormat="0" applyFill="0" applyBorder="0" applyAlignment="0" applyProtection="0"/>
    <xf numFmtId="184" fontId="2" fillId="0" borderId="0" applyFont="0" applyFill="0" applyBorder="0" applyAlignment="0" applyProtection="0"/>
    <xf numFmtId="185" fontId="36" fillId="0" borderId="0">
      <alignment/>
      <protection/>
    </xf>
    <xf numFmtId="15" fontId="34" fillId="0" borderId="0">
      <alignment/>
      <protection/>
    </xf>
    <xf numFmtId="186" fontId="36" fillId="0" borderId="0">
      <alignment/>
      <protection/>
    </xf>
    <xf numFmtId="38" fontId="38" fillId="12" borderId="0" applyBorder="0" applyAlignment="0" applyProtection="0"/>
    <xf numFmtId="0" fontId="39" fillId="0" borderId="11" applyNumberFormat="0" applyAlignment="0" applyProtection="0"/>
    <xf numFmtId="0" fontId="39" fillId="0" borderId="12">
      <alignment horizontal="left" vertical="center"/>
      <protection/>
    </xf>
    <xf numFmtId="10" fontId="38" fillId="8" borderId="13" applyBorder="0" applyAlignment="0" applyProtection="0"/>
    <xf numFmtId="180" fontId="40" fillId="36" borderId="0">
      <alignment/>
      <protection/>
    </xf>
    <xf numFmtId="180" fontId="41" fillId="37" borderId="0">
      <alignment/>
      <protection/>
    </xf>
    <xf numFmtId="38" fontId="34" fillId="0" borderId="0" applyFont="0" applyFill="0" applyBorder="0" applyAlignment="0" applyProtection="0"/>
    <xf numFmtId="40" fontId="34" fillId="0" borderId="0" applyFont="0" applyFill="0" applyBorder="0" applyAlignment="0" applyProtection="0"/>
    <xf numFmtId="179" fontId="2"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0" fontId="36" fillId="0" borderId="0">
      <alignment/>
      <protection/>
    </xf>
    <xf numFmtId="37" fontId="42" fillId="0" borderId="0">
      <alignment/>
      <protection/>
    </xf>
    <xf numFmtId="189" fontId="2" fillId="0" borderId="0">
      <alignment/>
      <protection/>
    </xf>
    <xf numFmtId="0" fontId="21" fillId="0" borderId="0">
      <alignment/>
      <protection/>
    </xf>
    <xf numFmtId="0" fontId="2" fillId="0" borderId="0">
      <alignment/>
      <protection/>
    </xf>
    <xf numFmtId="3" fontId="34" fillId="0" borderId="0" applyFont="0" applyFill="0" applyBorder="0" applyAlignment="0" applyProtection="0"/>
    <xf numFmtId="14" fontId="10" fillId="0" borderId="0">
      <alignment horizontal="center" wrapText="1"/>
      <protection locked="0"/>
    </xf>
    <xf numFmtId="10" fontId="2" fillId="0" borderId="0" applyFont="0" applyFill="0" applyBorder="0" applyAlignment="0" applyProtection="0"/>
    <xf numFmtId="9" fontId="21" fillId="0" borderId="0" applyFont="0" applyFill="0" applyBorder="0" applyAlignment="0" applyProtection="0"/>
    <xf numFmtId="190" fontId="2" fillId="0" borderId="0" applyFont="0" applyFill="0" applyProtection="0">
      <alignment/>
    </xf>
    <xf numFmtId="15" fontId="34" fillId="0" borderId="0" applyFont="0" applyFill="0" applyBorder="0" applyAlignment="0" applyProtection="0"/>
    <xf numFmtId="0" fontId="8" fillId="0" borderId="0">
      <alignment vertical="center"/>
      <protection/>
    </xf>
    <xf numFmtId="4" fontId="34" fillId="0" borderId="0" applyFont="0" applyFill="0" applyBorder="0" applyAlignment="0" applyProtection="0"/>
    <xf numFmtId="0" fontId="35" fillId="0" borderId="14">
      <alignment horizontal="center"/>
      <protection/>
    </xf>
    <xf numFmtId="0" fontId="34" fillId="38" borderId="0" applyNumberFormat="0" applyFont="0" applyBorder="0" applyAlignment="0" applyProtection="0"/>
    <xf numFmtId="0" fontId="35" fillId="0" borderId="0" applyNumberFormat="0" applyFill="0" applyBorder="0" applyAlignment="0" applyProtection="0"/>
    <xf numFmtId="0" fontId="43" fillId="0" borderId="0" applyNumberFormat="0" applyFill="0" applyBorder="0" applyAlignment="0" applyProtection="0"/>
    <xf numFmtId="0" fontId="0" fillId="0" borderId="0">
      <alignment vertical="center"/>
      <protection/>
    </xf>
    <xf numFmtId="0" fontId="2" fillId="0" borderId="0" applyNumberFormat="0" applyFill="0" applyBorder="0" applyAlignment="0" applyProtection="0"/>
    <xf numFmtId="0" fontId="13" fillId="6" borderId="0" applyNumberFormat="0" applyBorder="0" applyAlignment="0" applyProtection="0"/>
    <xf numFmtId="0" fontId="12" fillId="0" borderId="0" applyNumberFormat="0" applyFill="0" applyBorder="0" applyAlignment="0" applyProtection="0"/>
    <xf numFmtId="0" fontId="44" fillId="39" borderId="15">
      <alignment/>
      <protection locked="0"/>
    </xf>
    <xf numFmtId="0" fontId="45" fillId="0" borderId="0">
      <alignment/>
      <protection/>
    </xf>
    <xf numFmtId="0" fontId="44" fillId="39" borderId="15">
      <alignment/>
      <protection locked="0"/>
    </xf>
    <xf numFmtId="0" fontId="44" fillId="39" borderId="15">
      <alignment/>
      <protection locked="0"/>
    </xf>
    <xf numFmtId="191" fontId="2" fillId="0" borderId="0" applyFont="0" applyFill="0" applyBorder="0" applyAlignment="0" applyProtection="0"/>
    <xf numFmtId="0" fontId="2" fillId="0" borderId="16" applyNumberFormat="0" applyFill="0" applyProtection="0">
      <alignment horizontal="right"/>
    </xf>
    <xf numFmtId="0" fontId="46" fillId="0" borderId="16" applyNumberFormat="0" applyFill="0" applyProtection="0">
      <alignment horizontal="center"/>
    </xf>
    <xf numFmtId="0" fontId="47" fillId="0" borderId="0" applyNumberFormat="0" applyFill="0" applyBorder="0" applyAlignment="0" applyProtection="0"/>
    <xf numFmtId="0" fontId="48" fillId="40" borderId="0" applyNumberFormat="0" applyBorder="0" applyAlignment="0" applyProtection="0"/>
    <xf numFmtId="0" fontId="0" fillId="0" borderId="0">
      <alignment vertical="center"/>
      <protection/>
    </xf>
    <xf numFmtId="0" fontId="49" fillId="0" borderId="2" applyNumberFormat="0" applyFill="0" applyProtection="0">
      <alignment horizontal="center"/>
    </xf>
    <xf numFmtId="0" fontId="13" fillId="6" borderId="0" applyNumberFormat="0" applyBorder="0" applyAlignment="0" applyProtection="0"/>
    <xf numFmtId="0" fontId="50" fillId="4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3" fontId="51" fillId="0" borderId="0" applyFill="0" applyBorder="0" applyAlignment="0" applyProtection="0"/>
    <xf numFmtId="0" fontId="2" fillId="0" borderId="0">
      <alignment/>
      <protection/>
    </xf>
    <xf numFmtId="0" fontId="2"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2" fillId="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2" fillId="3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32" fillId="2" borderId="0" applyNumberFormat="0" applyBorder="0" applyAlignment="0" applyProtection="0"/>
    <xf numFmtId="0" fontId="49" fillId="0" borderId="2" applyNumberFormat="0" applyFill="0" applyProtection="0">
      <alignment horizontal="left"/>
    </xf>
    <xf numFmtId="41" fontId="0" fillId="0" borderId="0" applyFont="0" applyFill="0" applyBorder="0" applyAlignment="0" applyProtection="0"/>
    <xf numFmtId="43"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8" fillId="42" borderId="0" applyNumberFormat="0" applyBorder="0" applyAlignment="0" applyProtection="0"/>
    <xf numFmtId="0" fontId="48" fillId="43" borderId="0" applyNumberFormat="0" applyBorder="0" applyAlignment="0" applyProtection="0"/>
    <xf numFmtId="0" fontId="2" fillId="0" borderId="16" applyNumberFormat="0" applyFill="0" applyProtection="0">
      <alignment horizontal="left"/>
    </xf>
    <xf numFmtId="1" fontId="2" fillId="0" borderId="2" applyFill="0" applyProtection="0">
      <alignment horizontal="center"/>
    </xf>
    <xf numFmtId="0" fontId="34" fillId="0" borderId="0">
      <alignment/>
      <protection/>
    </xf>
    <xf numFmtId="41" fontId="2" fillId="0" borderId="0" applyFont="0" applyFill="0" applyBorder="0" applyAlignment="0" applyProtection="0"/>
  </cellStyleXfs>
  <cellXfs count="26">
    <xf numFmtId="0" fontId="0" fillId="0" borderId="0" xfId="0" applyAlignment="1">
      <alignment/>
    </xf>
    <xf numFmtId="0" fontId="2" fillId="0" borderId="0" xfId="156">
      <alignment/>
      <protection/>
    </xf>
    <xf numFmtId="0" fontId="3" fillId="2" borderId="0" xfId="156" applyFont="1" applyFill="1">
      <alignment/>
      <protection/>
    </xf>
    <xf numFmtId="0" fontId="2" fillId="2" borderId="0" xfId="156" applyFill="1">
      <alignment/>
      <protection/>
    </xf>
    <xf numFmtId="0" fontId="2" fillId="15" borderId="17" xfId="156" applyFill="1" applyBorder="1">
      <alignment/>
      <protection/>
    </xf>
    <xf numFmtId="0" fontId="4" fillId="44" borderId="18" xfId="156" applyFont="1" applyFill="1" applyBorder="1" applyAlignment="1">
      <alignment horizontal="center"/>
      <protection/>
    </xf>
    <xf numFmtId="0" fontId="5" fillId="45" borderId="19" xfId="156" applyFont="1" applyFill="1" applyBorder="1" applyAlignment="1">
      <alignment horizontal="center"/>
      <protection/>
    </xf>
    <xf numFmtId="0" fontId="4" fillId="44" borderId="19" xfId="156" applyFont="1" applyFill="1" applyBorder="1" applyAlignment="1">
      <alignment horizontal="center"/>
      <protection/>
    </xf>
    <xf numFmtId="0" fontId="4" fillId="44" borderId="20" xfId="156" applyFont="1" applyFill="1" applyBorder="1" applyAlignment="1">
      <alignment horizontal="center"/>
      <protection/>
    </xf>
    <xf numFmtId="0" fontId="2" fillId="15" borderId="21" xfId="156" applyFill="1" applyBorder="1">
      <alignment/>
      <protection/>
    </xf>
    <xf numFmtId="0" fontId="2" fillId="15" borderId="22" xfId="156" applyFill="1" applyBorder="1">
      <alignment/>
      <protection/>
    </xf>
    <xf numFmtId="0" fontId="6" fillId="0" borderId="0" xfId="0" applyFont="1" applyAlignment="1">
      <alignment/>
    </xf>
    <xf numFmtId="0" fontId="0" fillId="0" borderId="0" xfId="0" applyAlignment="1">
      <alignment/>
    </xf>
    <xf numFmtId="0" fontId="7" fillId="0" borderId="0" xfId="0" applyNumberFormat="1" applyFont="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wrapText="1"/>
      <protection locked="0"/>
    </xf>
    <xf numFmtId="0" fontId="53" fillId="0" borderId="13" xfId="0" applyNumberFormat="1" applyFont="1" applyFill="1" applyBorder="1" applyAlignment="1" applyProtection="1">
      <alignment horizontal="center" vertical="center"/>
      <protection locked="0"/>
    </xf>
    <xf numFmtId="0" fontId="6" fillId="0" borderId="13" xfId="0" applyNumberFormat="1" applyFont="1" applyBorder="1" applyAlignment="1" applyProtection="1">
      <alignment horizontal="center" vertical="center"/>
      <protection locked="0"/>
    </xf>
    <xf numFmtId="0" fontId="6" fillId="0" borderId="13" xfId="0" applyNumberFormat="1" applyFont="1" applyBorder="1" applyAlignment="1" applyProtection="1">
      <alignment horizontal="center"/>
      <protection locked="0"/>
    </xf>
    <xf numFmtId="0" fontId="6" fillId="0" borderId="13" xfId="0" applyNumberFormat="1" applyFont="1" applyBorder="1" applyAlignment="1" applyProtection="1">
      <alignment/>
      <protection locked="0"/>
    </xf>
    <xf numFmtId="0" fontId="6" fillId="0" borderId="0" xfId="0" applyNumberFormat="1" applyFont="1" applyAlignment="1" applyProtection="1">
      <alignment/>
      <protection locked="0"/>
    </xf>
    <xf numFmtId="0" fontId="6" fillId="0" borderId="0" xfId="0" applyNumberFormat="1" applyFont="1" applyAlignment="1" applyProtection="1">
      <alignment horizontal="center"/>
      <protection locked="0"/>
    </xf>
    <xf numFmtId="0" fontId="6" fillId="0" borderId="0" xfId="0" applyFont="1" applyAlignment="1">
      <alignment horizontal="right"/>
    </xf>
    <xf numFmtId="0" fontId="0" fillId="0" borderId="0" xfId="0" applyNumberFormat="1" applyAlignment="1" applyProtection="1">
      <alignment/>
      <protection locked="0"/>
    </xf>
    <xf numFmtId="0" fontId="6" fillId="0" borderId="0" xfId="0" applyNumberFormat="1" applyFont="1" applyAlignment="1" applyProtection="1">
      <alignment/>
      <protection locked="0"/>
    </xf>
    <xf numFmtId="0" fontId="6" fillId="0" borderId="0" xfId="0" applyFont="1" applyAlignment="1">
      <alignment/>
    </xf>
  </cellXfs>
  <cellStyles count="221">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RowLevel_7" xfId="23"/>
    <cellStyle name="Comma" xfId="24"/>
    <cellStyle name="常规 7 3" xfId="25"/>
    <cellStyle name="差" xfId="26"/>
    <cellStyle name="Hyperlink" xfId="27"/>
    <cellStyle name="日期" xfId="28"/>
    <cellStyle name="Accent2 - 60%" xfId="29"/>
    <cellStyle name="60% - 强调文字颜色 3" xfId="30"/>
    <cellStyle name="Percent" xfId="31"/>
    <cellStyle name="Followed Hyperlink" xfId="32"/>
    <cellStyle name="注释" xfId="33"/>
    <cellStyle name="常规 6" xfId="34"/>
    <cellStyle name="ColLevel_5" xfId="35"/>
    <cellStyle name="_ET_STYLE_NoName_00__Sheet3" xfId="36"/>
    <cellStyle name="_ET_STYLE_NoName_00__Book1" xfId="37"/>
    <cellStyle name="60% - 强调文字颜色 2" xfId="38"/>
    <cellStyle name="标题 4" xfId="39"/>
    <cellStyle name="警告文本" xfId="40"/>
    <cellStyle name="_ET_STYLE_NoName_00_" xfId="41"/>
    <cellStyle name="标题" xfId="42"/>
    <cellStyle name="常规 3 2 2" xfId="43"/>
    <cellStyle name="_Book1_1" xfId="44"/>
    <cellStyle name="解释性文本" xfId="45"/>
    <cellStyle name="6mal" xfId="46"/>
    <cellStyle name="标题 1" xfId="47"/>
    <cellStyle name="标题 2" xfId="48"/>
    <cellStyle name="_20100326高清市院遂宁检察院1080P配置清单26日改" xfId="49"/>
    <cellStyle name="60% - 强调文字颜色 1" xfId="50"/>
    <cellStyle name="标题 3" xfId="51"/>
    <cellStyle name="60% - 强调文字颜色 4" xfId="52"/>
    <cellStyle name="输出" xfId="53"/>
    <cellStyle name="计算" xfId="54"/>
    <cellStyle name="检查单元格" xfId="55"/>
    <cellStyle name="20% - 强调文字颜色 6" xfId="56"/>
    <cellStyle name="强调文字颜色 2" xfId="57"/>
    <cellStyle name="常规 6 2 3" xfId="58"/>
    <cellStyle name="链接单元格" xfId="59"/>
    <cellStyle name="汇总" xfId="60"/>
    <cellStyle name="好" xfId="61"/>
    <cellStyle name="适中" xfId="62"/>
    <cellStyle name="20% - 强调文字颜色 5" xfId="63"/>
    <cellStyle name="强调文字颜色 1" xfId="64"/>
    <cellStyle name="20% - 强调文字颜色 1" xfId="65"/>
    <cellStyle name="RowLevel_5" xfId="66"/>
    <cellStyle name="40% - 强调文字颜色 1" xfId="67"/>
    <cellStyle name="20% - 强调文字颜色 2" xfId="68"/>
    <cellStyle name="RowLevel_6" xfId="69"/>
    <cellStyle name="40% - 强调文字颜色 2" xfId="70"/>
    <cellStyle name="强调文字颜色 3" xfId="71"/>
    <cellStyle name="PSChar" xfId="72"/>
    <cellStyle name="强调文字颜色 4" xfId="73"/>
    <cellStyle name="20% - 强调文字颜色 4" xfId="74"/>
    <cellStyle name="40% - 强调文字颜色 4" xfId="75"/>
    <cellStyle name="强调文字颜色 5" xfId="76"/>
    <cellStyle name="40% - 强调文字颜色 5" xfId="77"/>
    <cellStyle name="60% - 强调文字颜色 5" xfId="78"/>
    <cellStyle name="强调文字颜色 6" xfId="79"/>
    <cellStyle name="_弱电系统设备配置报价清单" xfId="80"/>
    <cellStyle name="0,0&#13;&#10;NA&#13;&#10;" xfId="81"/>
    <cellStyle name="40% - 强调文字颜色 6" xfId="82"/>
    <cellStyle name="60% - 强调文字颜色 6" xfId="83"/>
    <cellStyle name="_Book1" xfId="84"/>
    <cellStyle name="常规 3 2 3" xfId="85"/>
    <cellStyle name="Accent2 - 20%" xfId="86"/>
    <cellStyle name="_Book1_2" xfId="87"/>
    <cellStyle name="寘嬫愗傝 [0.00]_Region Orders (2)" xfId="88"/>
    <cellStyle name="_Book1_Book1" xfId="89"/>
    <cellStyle name="_ET_STYLE_NoName_00__Book1_1" xfId="90"/>
    <cellStyle name="Accent1" xfId="91"/>
    <cellStyle name="Accent1 - 20%" xfId="92"/>
    <cellStyle name="Accent1 - 40%" xfId="93"/>
    <cellStyle name="Accent1 - 60%" xfId="94"/>
    <cellStyle name="Accent2" xfId="95"/>
    <cellStyle name="常规 6_Book1" xfId="96"/>
    <cellStyle name="Accent3" xfId="97"/>
    <cellStyle name="Milliers_!!!GO" xfId="98"/>
    <cellStyle name="Accent3 - 20%" xfId="99"/>
    <cellStyle name="Mon閠aire [0]_!!!GO" xfId="100"/>
    <cellStyle name="Accent3 - 40%" xfId="101"/>
    <cellStyle name="Accent3 - 60%" xfId="102"/>
    <cellStyle name="Accent4" xfId="103"/>
    <cellStyle name="Accent4 - 20%" xfId="104"/>
    <cellStyle name="Accent4 - 40%" xfId="105"/>
    <cellStyle name="捠壿 [0.00]_Region Orders (2)" xfId="106"/>
    <cellStyle name="Accent4 - 60%" xfId="107"/>
    <cellStyle name="Accent5" xfId="108"/>
    <cellStyle name="Accent5 - 20%" xfId="109"/>
    <cellStyle name="Accent5 - 40%" xfId="110"/>
    <cellStyle name="常规 21 4" xfId="111"/>
    <cellStyle name="Accent5 - 60%" xfId="112"/>
    <cellStyle name="Accent6" xfId="113"/>
    <cellStyle name="Accent6 - 20%" xfId="114"/>
    <cellStyle name="常规 3 3" xfId="115"/>
    <cellStyle name="Accent6 - 40%" xfId="116"/>
    <cellStyle name="Accent6 - 60%" xfId="117"/>
    <cellStyle name="常规 2" xfId="118"/>
    <cellStyle name="ColLevel_1" xfId="119"/>
    <cellStyle name="常规 3" xfId="120"/>
    <cellStyle name="Mon閠aire_!!!GO" xfId="121"/>
    <cellStyle name="ColLevel_2" xfId="122"/>
    <cellStyle name="常规 4" xfId="123"/>
    <cellStyle name="ColLevel_3" xfId="124"/>
    <cellStyle name="常规 5" xfId="125"/>
    <cellStyle name="ColLevel_4" xfId="126"/>
    <cellStyle name="常规 7" xfId="127"/>
    <cellStyle name="ColLevel_6" xfId="128"/>
    <cellStyle name="常规 8" xfId="129"/>
    <cellStyle name="ColLevel_7" xfId="130"/>
    <cellStyle name="Comma [0]_!!!GO" xfId="131"/>
    <cellStyle name="comma zerodec" xfId="132"/>
    <cellStyle name="Comma_!!!GO" xfId="133"/>
    <cellStyle name="Currency [0]_!!!GO" xfId="134"/>
    <cellStyle name="样式 1" xfId="135"/>
    <cellStyle name="分级显示列_1_Book1" xfId="136"/>
    <cellStyle name="Currency_!!!GO" xfId="137"/>
    <cellStyle name="Currency1" xfId="138"/>
    <cellStyle name="Date" xfId="139"/>
    <cellStyle name="Dollar (zero dec)" xfId="140"/>
    <cellStyle name="Grey" xfId="141"/>
    <cellStyle name="Header1" xfId="142"/>
    <cellStyle name="Header2" xfId="143"/>
    <cellStyle name="Input [yellow]" xfId="144"/>
    <cellStyle name="Input Cells" xfId="145"/>
    <cellStyle name="Linked Cells" xfId="146"/>
    <cellStyle name="Millares [0]_96 Risk" xfId="147"/>
    <cellStyle name="Millares_96 Risk" xfId="148"/>
    <cellStyle name="Milliers [0]_!!!GO" xfId="149"/>
    <cellStyle name="Moneda [0]_96 Risk" xfId="150"/>
    <cellStyle name="Moneda_96 Risk" xfId="151"/>
    <cellStyle name="New Times Roman" xfId="152"/>
    <cellStyle name="no dec" xfId="153"/>
    <cellStyle name="Normal - Style1" xfId="154"/>
    <cellStyle name="Normal_!!!GO" xfId="155"/>
    <cellStyle name="Normal_Book1" xfId="156"/>
    <cellStyle name="PSInt" xfId="157"/>
    <cellStyle name="per.style" xfId="158"/>
    <cellStyle name="Percent [2]" xfId="159"/>
    <cellStyle name="Percent_!!!GO" xfId="160"/>
    <cellStyle name="Pourcentage_pldt" xfId="161"/>
    <cellStyle name="PSDate" xfId="162"/>
    <cellStyle name="常规 21" xfId="163"/>
    <cellStyle name="PSDec" xfId="164"/>
    <cellStyle name="PSHeading" xfId="165"/>
    <cellStyle name="PSSpacer" xfId="166"/>
    <cellStyle name="RowLevel_1" xfId="167"/>
    <cellStyle name="RowLevel_2" xfId="168"/>
    <cellStyle name="常规 7_Book1" xfId="169"/>
    <cellStyle name="RowLevel_3" xfId="170"/>
    <cellStyle name="差_新建 Microsoft Excel 工作表" xfId="171"/>
    <cellStyle name="RowLevel_4" xfId="172"/>
    <cellStyle name="sstot" xfId="173"/>
    <cellStyle name="Standard_AREAS" xfId="174"/>
    <cellStyle name="t" xfId="175"/>
    <cellStyle name="t_HVAC Equipment (3)" xfId="176"/>
    <cellStyle name="捠壿_Region Orders (2)" xfId="177"/>
    <cellStyle name="编号" xfId="178"/>
    <cellStyle name="标题1" xfId="179"/>
    <cellStyle name="表标题" xfId="180"/>
    <cellStyle name="强调 3" xfId="181"/>
    <cellStyle name="常规 2 2" xfId="182"/>
    <cellStyle name="部门" xfId="183"/>
    <cellStyle name="差_Book1" xfId="184"/>
    <cellStyle name="差_Book1_1" xfId="185"/>
    <cellStyle name="常规 21 2" xfId="186"/>
    <cellStyle name="常规 10" xfId="187"/>
    <cellStyle name="常规 21 3" xfId="188"/>
    <cellStyle name="常规 11" xfId="189"/>
    <cellStyle name="常规 14" xfId="190"/>
    <cellStyle name="常规 2 2 2" xfId="191"/>
    <cellStyle name="常规 2 3" xfId="192"/>
    <cellStyle name="常规 21 2 2" xfId="193"/>
    <cellStyle name="常规 21 2 2 2" xfId="194"/>
    <cellStyle name="常规 21 2 3" xfId="195"/>
    <cellStyle name="常规 21 3 2" xfId="196"/>
    <cellStyle name="分级显示行_1_Book1" xfId="197"/>
    <cellStyle name="常规 22" xfId="198"/>
    <cellStyle name="常规 23" xfId="199"/>
    <cellStyle name="常规 3 2" xfId="200"/>
    <cellStyle name="常规 3 2 2 2" xfId="201"/>
    <cellStyle name="常规 3 3 2" xfId="202"/>
    <cellStyle name="常规 3 4" xfId="203"/>
    <cellStyle name="普通_laroux" xfId="204"/>
    <cellStyle name="常规 3_Book1" xfId="205"/>
    <cellStyle name="常规 4 2" xfId="206"/>
    <cellStyle name="好_Book1" xfId="207"/>
    <cellStyle name="常规 4 2 2" xfId="208"/>
    <cellStyle name="常规 6 2" xfId="209"/>
    <cellStyle name="常规 6 2 2" xfId="210"/>
    <cellStyle name="常规 6 2 2 2" xfId="211"/>
    <cellStyle name="常规 6 3" xfId="212"/>
    <cellStyle name="常规 6 3 2" xfId="213"/>
    <cellStyle name="常规 6 4" xfId="214"/>
    <cellStyle name="常规 7 2" xfId="215"/>
    <cellStyle name="常规 7 2 2" xfId="216"/>
    <cellStyle name="常规 7 2 2 2" xfId="217"/>
    <cellStyle name="常规 7 2 3" xfId="218"/>
    <cellStyle name="好_Book1_1" xfId="219"/>
    <cellStyle name="常规 7 3 2" xfId="220"/>
    <cellStyle name="常规 7 4" xfId="221"/>
    <cellStyle name="常规 9" xfId="222"/>
    <cellStyle name="好_新建 Microsoft Excel 工作表" xfId="223"/>
    <cellStyle name="借出原因" xfId="224"/>
    <cellStyle name="千分位[0]_laroux" xfId="225"/>
    <cellStyle name="千分位_laroux" xfId="226"/>
    <cellStyle name="千位[0]_ 方正PC" xfId="227"/>
    <cellStyle name="千位_ 方正PC" xfId="228"/>
    <cellStyle name="强调 1" xfId="229"/>
    <cellStyle name="强调 2" xfId="230"/>
    <cellStyle name="商品名称" xfId="231"/>
    <cellStyle name="数量" xfId="232"/>
    <cellStyle name="昗弨_Pacific Region P&amp;L" xfId="233"/>
    <cellStyle name="寘嬫愗傝_Region Orders (2)"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6</xdr:row>
      <xdr:rowOff>0</xdr:rowOff>
    </xdr:from>
    <xdr:ext cx="76200" cy="219075"/>
    <xdr:sp fLocksText="0">
      <xdr:nvSpPr>
        <xdr:cNvPr id="1" name="TextBox 331"/>
        <xdr:cNvSpPr txBox="1">
          <a:spLocks noChangeArrowheads="1"/>
        </xdr:cNvSpPr>
      </xdr:nvSpPr>
      <xdr:spPr>
        <a:xfrm>
          <a:off x="8048625" y="2419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19075"/>
    <xdr:sp fLocksText="0">
      <xdr:nvSpPr>
        <xdr:cNvPr id="2" name="TextBox 332"/>
        <xdr:cNvSpPr txBox="1">
          <a:spLocks noChangeArrowheads="1"/>
        </xdr:cNvSpPr>
      </xdr:nvSpPr>
      <xdr:spPr>
        <a:xfrm>
          <a:off x="8048625"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3" name="TextBox 333"/>
        <xdr:cNvSpPr txBox="1">
          <a:spLocks noChangeArrowheads="1"/>
        </xdr:cNvSpPr>
      </xdr:nvSpPr>
      <xdr:spPr>
        <a:xfrm>
          <a:off x="8048625" y="2419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4" name="TextBox 334"/>
        <xdr:cNvSpPr txBox="1">
          <a:spLocks noChangeArrowheads="1"/>
        </xdr:cNvSpPr>
      </xdr:nvSpPr>
      <xdr:spPr>
        <a:xfrm>
          <a:off x="8048625" y="2419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76200" cy="219075"/>
    <xdr:sp fLocksText="0">
      <xdr:nvSpPr>
        <xdr:cNvPr id="5" name="TextBox 335"/>
        <xdr:cNvSpPr txBox="1">
          <a:spLocks noChangeArrowheads="1"/>
        </xdr:cNvSpPr>
      </xdr:nvSpPr>
      <xdr:spPr>
        <a:xfrm>
          <a:off x="8048625" y="2419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8"/>
  <sheetViews>
    <sheetView tabSelected="1" workbookViewId="0" topLeftCell="A1">
      <selection activeCell="G16" sqref="G16"/>
    </sheetView>
  </sheetViews>
  <sheetFormatPr defaultColWidth="9.00390625" defaultRowHeight="19.5" customHeight="1"/>
  <cols>
    <col min="1" max="1" width="6.875" style="0" customWidth="1"/>
    <col min="2" max="2" width="9.375" style="0" customWidth="1"/>
    <col min="3" max="3" width="15.875" style="0" customWidth="1"/>
    <col min="4" max="4" width="9.75390625" style="0" customWidth="1"/>
    <col min="5" max="5" width="12.875" style="0" customWidth="1"/>
    <col min="6" max="6" width="9.625" style="0" customWidth="1"/>
    <col min="7" max="7" width="13.00390625" style="0" customWidth="1"/>
    <col min="8" max="8" width="10.125" style="0" customWidth="1"/>
    <col min="9" max="9" width="8.00390625" style="0" customWidth="1"/>
    <col min="10" max="10" width="10.125" style="12" customWidth="1"/>
  </cols>
  <sheetData>
    <row r="1" spans="1:11" ht="42.75" customHeight="1">
      <c r="A1" s="13" t="s">
        <v>0</v>
      </c>
      <c r="B1" s="13"/>
      <c r="C1" s="13"/>
      <c r="D1" s="13"/>
      <c r="E1" s="13"/>
      <c r="F1" s="13"/>
      <c r="G1" s="13"/>
      <c r="H1" s="13"/>
      <c r="I1" s="13"/>
      <c r="J1" s="13"/>
      <c r="K1" s="23"/>
    </row>
    <row r="2" spans="1:11" ht="48.75" customHeight="1">
      <c r="A2" s="14" t="s">
        <v>1</v>
      </c>
      <c r="B2" s="14" t="s">
        <v>2</v>
      </c>
      <c r="C2" s="14" t="s">
        <v>3</v>
      </c>
      <c r="D2" s="14" t="s">
        <v>4</v>
      </c>
      <c r="E2" s="15" t="s">
        <v>5</v>
      </c>
      <c r="F2" s="15" t="s">
        <v>6</v>
      </c>
      <c r="G2" s="15" t="s">
        <v>7</v>
      </c>
      <c r="H2" s="14" t="s">
        <v>8</v>
      </c>
      <c r="I2" s="15" t="s">
        <v>9</v>
      </c>
      <c r="J2" s="15" t="s">
        <v>10</v>
      </c>
      <c r="K2" s="15" t="s">
        <v>11</v>
      </c>
    </row>
    <row r="3" spans="1:11" s="11" customFormat="1" ht="24.75" customHeight="1">
      <c r="A3" s="16">
        <v>1</v>
      </c>
      <c r="B3" s="16" t="s">
        <v>12</v>
      </c>
      <c r="C3" s="16">
        <v>2023011502021</v>
      </c>
      <c r="D3" s="16">
        <v>61</v>
      </c>
      <c r="E3" s="17">
        <f>D3*0.6</f>
        <v>36.6</v>
      </c>
      <c r="F3" s="18">
        <v>81.4</v>
      </c>
      <c r="G3" s="18">
        <f>F3*0.4</f>
        <v>32.56</v>
      </c>
      <c r="H3" s="19">
        <f>E3+G3</f>
        <v>69.16</v>
      </c>
      <c r="I3" s="18">
        <v>1</v>
      </c>
      <c r="J3" s="16" t="s">
        <v>13</v>
      </c>
      <c r="K3" s="16" t="s">
        <v>13</v>
      </c>
    </row>
    <row r="4" spans="1:11" s="11" customFormat="1" ht="24.75" customHeight="1">
      <c r="A4" s="16">
        <v>2</v>
      </c>
      <c r="B4" s="16" t="s">
        <v>14</v>
      </c>
      <c r="C4" s="16">
        <v>2023011501010</v>
      </c>
      <c r="D4" s="16">
        <v>58.9</v>
      </c>
      <c r="E4" s="17">
        <f>D4*0.6</f>
        <v>35.339999999999996</v>
      </c>
      <c r="F4" s="18">
        <v>82.7</v>
      </c>
      <c r="G4" s="18">
        <f>F4*0.4</f>
        <v>33.080000000000005</v>
      </c>
      <c r="H4" s="19">
        <f>E4+G4</f>
        <v>68.42</v>
      </c>
      <c r="I4" s="18">
        <v>2</v>
      </c>
      <c r="J4" s="16" t="s">
        <v>13</v>
      </c>
      <c r="K4" s="16" t="s">
        <v>13</v>
      </c>
    </row>
    <row r="5" spans="1:11" s="11" customFormat="1" ht="24.75" customHeight="1">
      <c r="A5" s="16">
        <v>3</v>
      </c>
      <c r="B5" s="16" t="s">
        <v>15</v>
      </c>
      <c r="C5" s="16">
        <v>2023011501028</v>
      </c>
      <c r="D5" s="16">
        <v>56.1</v>
      </c>
      <c r="E5" s="17">
        <f>D5*0.6</f>
        <v>33.66</v>
      </c>
      <c r="F5" s="18">
        <v>86.4</v>
      </c>
      <c r="G5" s="18">
        <f>F5*0.4</f>
        <v>34.56</v>
      </c>
      <c r="H5" s="19">
        <f>E5+G5</f>
        <v>68.22</v>
      </c>
      <c r="I5" s="18">
        <v>3</v>
      </c>
      <c r="J5" s="16" t="s">
        <v>13</v>
      </c>
      <c r="K5" s="16" t="s">
        <v>13</v>
      </c>
    </row>
    <row r="6" spans="1:11" s="11" customFormat="1" ht="24.75" customHeight="1">
      <c r="A6" s="16">
        <v>4</v>
      </c>
      <c r="B6" s="16" t="s">
        <v>16</v>
      </c>
      <c r="C6" s="16">
        <v>2023011501013</v>
      </c>
      <c r="D6" s="16">
        <v>57.9</v>
      </c>
      <c r="E6" s="17">
        <f>D6*0.6</f>
        <v>34.739999999999995</v>
      </c>
      <c r="F6" s="18">
        <v>83.4</v>
      </c>
      <c r="G6" s="18">
        <f>F6*0.4</f>
        <v>33.36000000000001</v>
      </c>
      <c r="H6" s="19">
        <f>E6+G6</f>
        <v>68.1</v>
      </c>
      <c r="I6" s="18">
        <v>4</v>
      </c>
      <c r="J6" s="16" t="s">
        <v>13</v>
      </c>
      <c r="K6" s="16" t="s">
        <v>13</v>
      </c>
    </row>
    <row r="7" spans="1:11" s="11" customFormat="1" ht="19.5" customHeight="1">
      <c r="A7" s="20"/>
      <c r="B7" s="20"/>
      <c r="C7" s="20"/>
      <c r="D7" s="20"/>
      <c r="E7" s="20"/>
      <c r="F7" s="20"/>
      <c r="G7" s="21"/>
      <c r="H7" s="21"/>
      <c r="I7" s="21"/>
      <c r="J7" s="24"/>
      <c r="K7" s="20"/>
    </row>
    <row r="8" spans="1:10" s="11" customFormat="1" ht="19.5" customHeight="1">
      <c r="A8" s="22"/>
      <c r="B8"/>
      <c r="C8"/>
      <c r="D8"/>
      <c r="E8"/>
      <c r="F8"/>
      <c r="G8"/>
      <c r="J8" s="25"/>
    </row>
  </sheetData>
  <sheetProtection/>
  <mergeCells count="1">
    <mergeCell ref="A1:J1"/>
  </mergeCells>
  <printOptions/>
  <pageMargins left="0.6298611111111111" right="0.2361111111111111" top="0.5902777777777778" bottom="0.5902777777777778" header="0.5118055555555555" footer="0.5118055555555555"/>
  <pageSetup fitToHeight="1"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17</v>
      </c>
    </row>
    <row r="2" ht="13.5">
      <c r="A2" s="2" t="s">
        <v>18</v>
      </c>
    </row>
    <row r="3" spans="1:3" ht="13.5">
      <c r="A3" s="3" t="s">
        <v>19</v>
      </c>
      <c r="C3" s="4" t="s">
        <v>20</v>
      </c>
    </row>
    <row r="4" ht="12.75">
      <c r="A4" s="3">
        <v>3</v>
      </c>
    </row>
    <row r="6" ht="13.5"/>
    <row r="7" ht="12.75">
      <c r="A7" s="5" t="s">
        <v>21</v>
      </c>
    </row>
    <row r="8" ht="12.75">
      <c r="A8" s="6" t="s">
        <v>22</v>
      </c>
    </row>
    <row r="9" ht="12.75">
      <c r="A9" s="7" t="s">
        <v>23</v>
      </c>
    </row>
    <row r="10" ht="12.75">
      <c r="A10" s="6" t="s">
        <v>24</v>
      </c>
    </row>
    <row r="11" ht="13.5">
      <c r="A11" s="8" t="s">
        <v>25</v>
      </c>
    </row>
    <row r="13" ht="13.5"/>
    <row r="14" ht="13.5">
      <c r="A14" s="4" t="s">
        <v>26</v>
      </c>
    </row>
    <row r="16" ht="13.5"/>
    <row r="17" ht="13.5">
      <c r="C17" s="4" t="s">
        <v>27</v>
      </c>
    </row>
    <row r="20" ht="12.75">
      <c r="A20" s="9" t="s">
        <v>28</v>
      </c>
    </row>
    <row r="26" ht="13.5">
      <c r="C26" s="10" t="s">
        <v>29</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唐平</cp:lastModifiedBy>
  <cp:lastPrinted>2022-12-01T01:09:07Z</cp:lastPrinted>
  <dcterms:created xsi:type="dcterms:W3CDTF">2004-07-16T07:07:52Z</dcterms:created>
  <dcterms:modified xsi:type="dcterms:W3CDTF">2023-03-13T02:10:44Z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B61DDAA0280A4310ACE31252918E8377</vt:lpwstr>
  </property>
</Properties>
</file>