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1" activeTab="0"/>
  </bookViews>
  <sheets>
    <sheet name="影像技师" sheetId="1" r:id="rId1"/>
    <sheet name="药师" sheetId="2" r:id="rId2"/>
    <sheet name="临床医生（麻醉专业2名）" sheetId="3" r:id="rId3"/>
    <sheet name="检验技师" sheetId="4" r:id="rId4"/>
  </sheets>
  <definedNames>
    <definedName name="jcbm">#REF!</definedName>
  </definedNames>
  <calcPr fullCalcOnLoad="1"/>
</workbook>
</file>

<file path=xl/sharedStrings.xml><?xml version="1.0" encoding="utf-8"?>
<sst xmlns="http://schemas.openxmlformats.org/spreadsheetml/2006/main" count="217" uniqueCount="104">
  <si>
    <t>襄州区2022年全省基层医疗卫生专业技术人员专项公开招聘面试人员名单</t>
  </si>
  <si>
    <t>序号</t>
  </si>
  <si>
    <t>名次</t>
  </si>
  <si>
    <t>姓名</t>
  </si>
  <si>
    <t>性别</t>
  </si>
  <si>
    <t>考号</t>
  </si>
  <si>
    <t>报考岗位</t>
  </si>
  <si>
    <t>医疗卫生专业础</t>
  </si>
  <si>
    <t>综合应用能力</t>
  </si>
  <si>
    <t>折算分</t>
  </si>
  <si>
    <t>笔试折算</t>
  </si>
  <si>
    <t>备注</t>
  </si>
  <si>
    <t>解磊</t>
  </si>
  <si>
    <t>男</t>
  </si>
  <si>
    <t>242060102420</t>
  </si>
  <si>
    <t>影像技师</t>
  </si>
  <si>
    <t>李杨</t>
  </si>
  <si>
    <t>242060102122</t>
  </si>
  <si>
    <t>三支一扶加5分</t>
  </si>
  <si>
    <t>陈关月</t>
  </si>
  <si>
    <t>女</t>
  </si>
  <si>
    <t>242060100221</t>
  </si>
  <si>
    <t>李丹</t>
  </si>
  <si>
    <t>242060100519</t>
  </si>
  <si>
    <t>胡帆</t>
  </si>
  <si>
    <t>242060100628</t>
  </si>
  <si>
    <t>医疗卫生专业基础</t>
  </si>
  <si>
    <t>董香玉</t>
  </si>
  <si>
    <t>242060100920</t>
  </si>
  <si>
    <t>药师</t>
  </si>
  <si>
    <t>周建</t>
  </si>
  <si>
    <t>242060102102</t>
  </si>
  <si>
    <t>姜欢</t>
  </si>
  <si>
    <t>242060100726</t>
  </si>
  <si>
    <t>刘贤</t>
  </si>
  <si>
    <t>242060102020</t>
  </si>
  <si>
    <t>曾叶群</t>
  </si>
  <si>
    <t>242060101819</t>
  </si>
  <si>
    <t>姚静</t>
  </si>
  <si>
    <t>242060100529</t>
  </si>
  <si>
    <t>王珍</t>
  </si>
  <si>
    <t>242060100713</t>
  </si>
  <si>
    <t>张寻</t>
  </si>
  <si>
    <t>242060101011</t>
  </si>
  <si>
    <t>赵宛</t>
  </si>
  <si>
    <t>242060100619</t>
  </si>
  <si>
    <t>黄莉</t>
  </si>
  <si>
    <t>242060100317</t>
  </si>
  <si>
    <t>李静</t>
  </si>
  <si>
    <t>242060100916</t>
  </si>
  <si>
    <t>临床医生（麻醉专业2名）</t>
  </si>
  <si>
    <t>向文博</t>
  </si>
  <si>
    <t>242060100411</t>
  </si>
  <si>
    <t>孙家玉</t>
  </si>
  <si>
    <t>242060101818</t>
  </si>
  <si>
    <t>冯静</t>
  </si>
  <si>
    <t>242060101728</t>
  </si>
  <si>
    <t>魏怡</t>
  </si>
  <si>
    <t>242060102314</t>
  </si>
  <si>
    <t>崔文静</t>
  </si>
  <si>
    <t>242060101712</t>
  </si>
  <si>
    <t>邹坤坤</t>
  </si>
  <si>
    <t>242060101523</t>
  </si>
  <si>
    <t>侯彩月</t>
  </si>
  <si>
    <t>242060101813</t>
  </si>
  <si>
    <t>杨金虎</t>
  </si>
  <si>
    <t>242060101315</t>
  </si>
  <si>
    <t>王丹</t>
  </si>
  <si>
    <t>242060101213</t>
  </si>
  <si>
    <t>王梦琦</t>
  </si>
  <si>
    <t>242060102110</t>
  </si>
  <si>
    <t>王语昕</t>
  </si>
  <si>
    <t>242060101825</t>
  </si>
  <si>
    <t>张恬丽</t>
  </si>
  <si>
    <t>242060101005</t>
  </si>
  <si>
    <t>王梦婷</t>
  </si>
  <si>
    <t>242060100914</t>
  </si>
  <si>
    <t>孙静</t>
  </si>
  <si>
    <t>242060102318</t>
  </si>
  <si>
    <t>姜泽龙</t>
  </si>
  <si>
    <t>242060102313</t>
  </si>
  <si>
    <t>吴雪晴</t>
  </si>
  <si>
    <t>242060102013</t>
  </si>
  <si>
    <t>骆中秋</t>
  </si>
  <si>
    <t>242060102410</t>
  </si>
  <si>
    <t>卢雪萍</t>
  </si>
  <si>
    <t>242060100421</t>
  </si>
  <si>
    <t>李红勤</t>
  </si>
  <si>
    <t>242060101725</t>
  </si>
  <si>
    <t>张娜</t>
  </si>
  <si>
    <t>242060101412</t>
  </si>
  <si>
    <t>高俊杰</t>
  </si>
  <si>
    <t>242060100629</t>
  </si>
  <si>
    <t>陈晗</t>
  </si>
  <si>
    <t>242060100605</t>
  </si>
  <si>
    <t>检验技师</t>
  </si>
  <si>
    <t>刘慧珍</t>
  </si>
  <si>
    <t>242060102226</t>
  </si>
  <si>
    <t>庄兰</t>
  </si>
  <si>
    <t>242060102128</t>
  </si>
  <si>
    <t>周能源</t>
  </si>
  <si>
    <t>242060102406</t>
  </si>
  <si>
    <t>贺婧雯</t>
  </si>
  <si>
    <t>242060100911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</si>
</sst>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9" xfId="0" applyNumberFormat="1" applyBorder="1" applyAlignment="1">
      <alignment vertical="center"/>
    </xf>
    <xf numFmtId="0" fontId="42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vertical="center"/>
    </xf>
    <xf numFmtId="0" fontId="0" fillId="0" borderId="9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selection activeCell="AH25" sqref="AH25"/>
    </sheetView>
  </sheetViews>
  <sheetFormatPr defaultColWidth="9.140625" defaultRowHeight="12"/>
  <cols>
    <col min="1" max="1" width="6.421875" style="0" customWidth="1"/>
    <col min="2" max="2" width="6.57421875" style="0" customWidth="1"/>
    <col min="3" max="3" width="6.8515625" style="0" customWidth="1"/>
    <col min="4" max="4" width="7.00390625" style="0" customWidth="1"/>
    <col min="5" max="5" width="14.7109375" style="0" customWidth="1"/>
    <col min="7" max="7" width="16.28125" style="0" customWidth="1"/>
    <col min="8" max="8" width="13.421875" style="0" customWidth="1"/>
    <col min="9" max="9" width="7.57421875" style="0" customWidth="1"/>
    <col min="10" max="10" width="13.8515625" style="0" customWidth="1"/>
  </cols>
  <sheetData>
    <row r="1" spans="1:1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ht="30.75" customHeight="1">
      <c r="A2" s="15" t="s">
        <v>1</v>
      </c>
      <c r="B2" s="3" t="s">
        <v>2</v>
      </c>
      <c r="C2" s="3" t="s">
        <v>3</v>
      </c>
      <c r="D2" s="3" t="s">
        <v>4</v>
      </c>
      <c r="E2" s="15" t="s">
        <v>5</v>
      </c>
      <c r="F2" s="3" t="s">
        <v>6</v>
      </c>
      <c r="G2" s="1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4.75" customHeight="1">
      <c r="A3" s="3">
        <v>1</v>
      </c>
      <c r="B3" s="3">
        <v>1</v>
      </c>
      <c r="C3" s="3" t="s">
        <v>12</v>
      </c>
      <c r="D3" s="15" t="s">
        <v>13</v>
      </c>
      <c r="E3" s="15" t="s">
        <v>14</v>
      </c>
      <c r="F3" s="3" t="s">
        <v>15</v>
      </c>
      <c r="G3" s="3">
        <v>109.5</v>
      </c>
      <c r="H3" s="3">
        <v>127</v>
      </c>
      <c r="I3" s="3">
        <v>78.83</v>
      </c>
      <c r="J3" s="3">
        <f>I3*0.4</f>
        <v>31.532</v>
      </c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4.75" customHeight="1">
      <c r="A4" s="3">
        <v>2</v>
      </c>
      <c r="B4" s="3">
        <v>2</v>
      </c>
      <c r="C4" s="3" t="s">
        <v>16</v>
      </c>
      <c r="D4" s="15" t="s">
        <v>13</v>
      </c>
      <c r="E4" s="15" t="s">
        <v>17</v>
      </c>
      <c r="F4" s="3" t="s">
        <v>15</v>
      </c>
      <c r="G4" s="3">
        <v>90</v>
      </c>
      <c r="H4" s="3">
        <v>117</v>
      </c>
      <c r="I4" s="3">
        <v>69</v>
      </c>
      <c r="J4" s="3">
        <v>29.6</v>
      </c>
      <c r="K4" s="14" t="s">
        <v>18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4.75" customHeight="1">
      <c r="A5" s="3">
        <v>3</v>
      </c>
      <c r="B5" s="3">
        <v>3</v>
      </c>
      <c r="C5" s="3" t="s">
        <v>19</v>
      </c>
      <c r="D5" s="15" t="s">
        <v>20</v>
      </c>
      <c r="E5" s="15" t="s">
        <v>21</v>
      </c>
      <c r="F5" s="3" t="s">
        <v>15</v>
      </c>
      <c r="G5" s="3">
        <v>105.5</v>
      </c>
      <c r="H5" s="3">
        <v>104.5</v>
      </c>
      <c r="I5" s="3">
        <v>70</v>
      </c>
      <c r="J5" s="3">
        <f>I5*0.4</f>
        <v>28</v>
      </c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4.75" customHeight="1">
      <c r="A6" s="3">
        <v>4</v>
      </c>
      <c r="B6" s="3">
        <v>4</v>
      </c>
      <c r="C6" s="3" t="s">
        <v>22</v>
      </c>
      <c r="D6" s="15" t="s">
        <v>20</v>
      </c>
      <c r="E6" s="15" t="s">
        <v>23</v>
      </c>
      <c r="F6" s="3" t="s">
        <v>15</v>
      </c>
      <c r="G6" s="3">
        <v>97</v>
      </c>
      <c r="H6" s="3">
        <v>104.5</v>
      </c>
      <c r="I6" s="3">
        <v>67.17</v>
      </c>
      <c r="J6" s="3">
        <f>I6*0.4</f>
        <v>26.868000000000002</v>
      </c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customHeight="1">
      <c r="A7" s="3">
        <v>5</v>
      </c>
      <c r="B7" s="3">
        <v>5</v>
      </c>
      <c r="C7" s="3" t="s">
        <v>24</v>
      </c>
      <c r="D7" s="3" t="s">
        <v>13</v>
      </c>
      <c r="E7" s="15" t="s">
        <v>25</v>
      </c>
      <c r="F7" s="3" t="s">
        <v>15</v>
      </c>
      <c r="G7" s="3">
        <v>74</v>
      </c>
      <c r="H7" s="3">
        <v>88</v>
      </c>
      <c r="I7" s="3">
        <v>54</v>
      </c>
      <c r="J7" s="3">
        <f>I7*0.4</f>
        <v>21.6</v>
      </c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</sheetData>
  <sheetProtection/>
  <mergeCells count="1">
    <mergeCell ref="A1:K1"/>
  </mergeCells>
  <printOptions/>
  <pageMargins left="1.6534722222222222" right="0.75" top="1" bottom="1" header="0.5" footer="0.5"/>
  <pageSetup orientation="landscape" paperSize="9"/>
  <ignoredErrors>
    <ignoredError sqref="E6:E7 E4:E5 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T13" sqref="T13"/>
    </sheetView>
  </sheetViews>
  <sheetFormatPr defaultColWidth="9.140625" defaultRowHeight="12"/>
  <cols>
    <col min="1" max="1" width="6.421875" style="0" customWidth="1"/>
    <col min="2" max="2" width="6.7109375" style="0" customWidth="1"/>
    <col min="3" max="4" width="7.140625" style="0" customWidth="1"/>
    <col min="5" max="5" width="13.8515625" style="0" customWidth="1"/>
    <col min="7" max="7" width="17.00390625" style="0" customWidth="1"/>
    <col min="8" max="8" width="11.28125" style="0" customWidth="1"/>
    <col min="10" max="10" width="14.7109375" style="0" customWidth="1"/>
    <col min="11" max="11" width="6.8515625" style="0" customWidth="1"/>
  </cols>
  <sheetData>
    <row r="1" spans="1:1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27" customHeight="1">
      <c r="A2" s="1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5" t="s">
        <v>26</v>
      </c>
      <c r="H2" s="15" t="s">
        <v>8</v>
      </c>
      <c r="I2" s="15" t="s">
        <v>9</v>
      </c>
      <c r="J2" s="3" t="s">
        <v>10</v>
      </c>
      <c r="K2" s="15" t="s">
        <v>11</v>
      </c>
      <c r="L2" s="5"/>
      <c r="M2" s="5"/>
    </row>
    <row r="3" spans="1:13" ht="24.75" customHeight="1">
      <c r="A3" s="3">
        <v>1</v>
      </c>
      <c r="B3" s="3">
        <v>1</v>
      </c>
      <c r="C3" s="3" t="s">
        <v>27</v>
      </c>
      <c r="D3" s="3" t="s">
        <v>20</v>
      </c>
      <c r="E3" s="16" t="s">
        <v>28</v>
      </c>
      <c r="F3" s="3" t="s">
        <v>29</v>
      </c>
      <c r="G3" s="3">
        <v>104.5</v>
      </c>
      <c r="H3" s="3">
        <v>117</v>
      </c>
      <c r="I3" s="3">
        <v>73.83</v>
      </c>
      <c r="J3" s="3">
        <f>I3*0.4</f>
        <v>29.532</v>
      </c>
      <c r="K3" s="6"/>
      <c r="L3" s="5"/>
      <c r="M3" s="5"/>
    </row>
    <row r="4" spans="1:13" ht="24.75" customHeight="1">
      <c r="A4" s="3">
        <v>2</v>
      </c>
      <c r="B4" s="3">
        <v>2</v>
      </c>
      <c r="C4" s="3" t="s">
        <v>30</v>
      </c>
      <c r="D4" s="3" t="s">
        <v>20</v>
      </c>
      <c r="E4" s="16" t="s">
        <v>31</v>
      </c>
      <c r="F4" s="3" t="s">
        <v>29</v>
      </c>
      <c r="G4" s="3">
        <v>98.5</v>
      </c>
      <c r="H4" s="3">
        <v>118.5</v>
      </c>
      <c r="I4" s="3">
        <v>72.33</v>
      </c>
      <c r="J4" s="3">
        <f aca="true" t="shared" si="0" ref="J4:J12">I4*0.4</f>
        <v>28.932000000000002</v>
      </c>
      <c r="K4" s="6"/>
      <c r="L4" s="5"/>
      <c r="M4" s="5"/>
    </row>
    <row r="5" spans="1:13" ht="24.75" customHeight="1">
      <c r="A5" s="3">
        <v>3</v>
      </c>
      <c r="B5" s="3">
        <v>3</v>
      </c>
      <c r="C5" s="3" t="s">
        <v>32</v>
      </c>
      <c r="D5" s="3" t="s">
        <v>20</v>
      </c>
      <c r="E5" s="16" t="s">
        <v>33</v>
      </c>
      <c r="F5" s="3" t="s">
        <v>29</v>
      </c>
      <c r="G5" s="3">
        <v>99</v>
      </c>
      <c r="H5" s="3">
        <v>113</v>
      </c>
      <c r="I5" s="3">
        <v>70.67</v>
      </c>
      <c r="J5" s="3">
        <f t="shared" si="0"/>
        <v>28.268</v>
      </c>
      <c r="K5" s="6"/>
      <c r="L5" s="5"/>
      <c r="M5" s="5"/>
    </row>
    <row r="6" spans="1:13" ht="24.75" customHeight="1">
      <c r="A6" s="3">
        <v>4</v>
      </c>
      <c r="B6" s="3">
        <v>4</v>
      </c>
      <c r="C6" s="3" t="s">
        <v>34</v>
      </c>
      <c r="D6" s="3" t="s">
        <v>20</v>
      </c>
      <c r="E6" s="16" t="s">
        <v>35</v>
      </c>
      <c r="F6" s="3" t="s">
        <v>29</v>
      </c>
      <c r="G6" s="3">
        <v>106.5</v>
      </c>
      <c r="H6" s="3">
        <v>104.5</v>
      </c>
      <c r="I6" s="3">
        <v>70.33</v>
      </c>
      <c r="J6" s="3">
        <f t="shared" si="0"/>
        <v>28.132</v>
      </c>
      <c r="K6" s="6"/>
      <c r="L6" s="5"/>
      <c r="M6" s="5"/>
    </row>
    <row r="7" spans="1:13" ht="24.75" customHeight="1">
      <c r="A7" s="3">
        <v>5</v>
      </c>
      <c r="B7" s="3">
        <v>5</v>
      </c>
      <c r="C7" s="3" t="s">
        <v>36</v>
      </c>
      <c r="D7" s="3" t="s">
        <v>20</v>
      </c>
      <c r="E7" s="16" t="s">
        <v>37</v>
      </c>
      <c r="F7" s="3" t="s">
        <v>29</v>
      </c>
      <c r="G7" s="3">
        <v>91.5</v>
      </c>
      <c r="H7" s="3">
        <v>107.5</v>
      </c>
      <c r="I7" s="3">
        <v>66.33</v>
      </c>
      <c r="J7" s="3">
        <f t="shared" si="0"/>
        <v>26.532</v>
      </c>
      <c r="K7" s="6"/>
      <c r="L7" s="5"/>
      <c r="M7" s="5"/>
    </row>
    <row r="8" spans="1:13" ht="24.75" customHeight="1">
      <c r="A8" s="3">
        <v>6</v>
      </c>
      <c r="B8" s="3">
        <v>6</v>
      </c>
      <c r="C8" s="3" t="s">
        <v>38</v>
      </c>
      <c r="D8" s="3" t="s">
        <v>20</v>
      </c>
      <c r="E8" s="16" t="s">
        <v>39</v>
      </c>
      <c r="F8" s="3" t="s">
        <v>29</v>
      </c>
      <c r="G8" s="3">
        <v>102</v>
      </c>
      <c r="H8" s="3">
        <v>92</v>
      </c>
      <c r="I8" s="3">
        <v>64.67</v>
      </c>
      <c r="J8" s="3">
        <f t="shared" si="0"/>
        <v>25.868000000000002</v>
      </c>
      <c r="K8" s="6"/>
      <c r="L8" s="5"/>
      <c r="M8" s="5"/>
    </row>
    <row r="9" spans="1:13" ht="24.75" customHeight="1">
      <c r="A9" s="3">
        <v>7</v>
      </c>
      <c r="B9" s="3">
        <v>7</v>
      </c>
      <c r="C9" s="3" t="s">
        <v>40</v>
      </c>
      <c r="D9" s="3" t="s">
        <v>20</v>
      </c>
      <c r="E9" s="16" t="s">
        <v>41</v>
      </c>
      <c r="F9" s="3" t="s">
        <v>29</v>
      </c>
      <c r="G9" s="3">
        <v>99.5</v>
      </c>
      <c r="H9" s="3">
        <v>91.5</v>
      </c>
      <c r="I9" s="3">
        <v>63.67</v>
      </c>
      <c r="J9" s="3">
        <f t="shared" si="0"/>
        <v>25.468000000000004</v>
      </c>
      <c r="K9" s="6"/>
      <c r="L9" s="5"/>
      <c r="M9" s="5"/>
    </row>
    <row r="10" spans="1:13" ht="24.75" customHeight="1">
      <c r="A10" s="3">
        <v>8</v>
      </c>
      <c r="B10" s="3">
        <v>8</v>
      </c>
      <c r="C10" s="3" t="s">
        <v>42</v>
      </c>
      <c r="D10" s="3" t="s">
        <v>20</v>
      </c>
      <c r="E10" s="16" t="s">
        <v>43</v>
      </c>
      <c r="F10" s="3" t="s">
        <v>29</v>
      </c>
      <c r="G10" s="3">
        <v>94.5</v>
      </c>
      <c r="H10" s="3">
        <v>96</v>
      </c>
      <c r="I10" s="3">
        <v>63.5</v>
      </c>
      <c r="J10" s="3">
        <f t="shared" si="0"/>
        <v>25.400000000000002</v>
      </c>
      <c r="K10" s="6"/>
      <c r="L10" s="5"/>
      <c r="M10" s="5"/>
    </row>
    <row r="11" spans="1:13" ht="24.75" customHeight="1">
      <c r="A11" s="3">
        <v>9</v>
      </c>
      <c r="B11" s="3">
        <v>9</v>
      </c>
      <c r="C11" s="3" t="s">
        <v>44</v>
      </c>
      <c r="D11" s="3" t="s">
        <v>20</v>
      </c>
      <c r="E11" s="16" t="s">
        <v>45</v>
      </c>
      <c r="F11" s="3" t="s">
        <v>29</v>
      </c>
      <c r="G11" s="3">
        <v>97</v>
      </c>
      <c r="H11" s="3">
        <v>89</v>
      </c>
      <c r="I11" s="3">
        <v>62</v>
      </c>
      <c r="J11" s="3">
        <f t="shared" si="0"/>
        <v>24.8</v>
      </c>
      <c r="K11" s="6"/>
      <c r="L11" s="5"/>
      <c r="M11" s="5"/>
    </row>
    <row r="12" spans="1:13" ht="24.75" customHeight="1">
      <c r="A12" s="3">
        <v>10</v>
      </c>
      <c r="B12" s="3">
        <v>10</v>
      </c>
      <c r="C12" s="3" t="s">
        <v>46</v>
      </c>
      <c r="D12" s="3" t="s">
        <v>20</v>
      </c>
      <c r="E12" s="16" t="s">
        <v>47</v>
      </c>
      <c r="F12" s="3" t="s">
        <v>29</v>
      </c>
      <c r="G12" s="3">
        <v>92</v>
      </c>
      <c r="H12" s="3">
        <v>83.5</v>
      </c>
      <c r="I12" s="3">
        <v>58.5</v>
      </c>
      <c r="J12" s="3">
        <f t="shared" si="0"/>
        <v>23.400000000000002</v>
      </c>
      <c r="K12" s="6"/>
      <c r="L12" s="5"/>
      <c r="M12" s="5"/>
    </row>
    <row r="13" spans="1:13" s="10" customFormat="1" ht="12">
      <c r="A13" s="12"/>
      <c r="B13" s="13"/>
      <c r="C13" s="13"/>
      <c r="D13" s="13"/>
      <c r="E13" s="13"/>
      <c r="F13" s="13"/>
      <c r="G13" s="12"/>
      <c r="H13" s="12"/>
      <c r="I13" s="12"/>
      <c r="J13" s="12"/>
      <c r="L13" s="13"/>
      <c r="M13" s="13"/>
    </row>
    <row r="14" spans="1:13" s="10" customFormat="1" ht="12">
      <c r="A14" s="12"/>
      <c r="B14" s="13"/>
      <c r="C14" s="13"/>
      <c r="D14" s="13"/>
      <c r="E14" s="13"/>
      <c r="F14" s="13"/>
      <c r="G14" s="12"/>
      <c r="H14" s="12"/>
      <c r="I14" s="12"/>
      <c r="J14" s="12"/>
      <c r="L14" s="13"/>
      <c r="M14" s="13"/>
    </row>
    <row r="15" spans="1:13" s="10" customFormat="1" ht="12">
      <c r="A15" s="12"/>
      <c r="B15" s="13"/>
      <c r="C15" s="13"/>
      <c r="D15" s="13"/>
      <c r="E15" s="13"/>
      <c r="F15" s="13"/>
      <c r="G15" s="12"/>
      <c r="H15" s="12"/>
      <c r="I15" s="12"/>
      <c r="J15" s="12"/>
      <c r="L15" s="13"/>
      <c r="M15" s="13"/>
    </row>
  </sheetData>
  <sheetProtection/>
  <mergeCells count="1">
    <mergeCell ref="A1:K1"/>
  </mergeCells>
  <printOptions/>
  <pageMargins left="1.9680555555555554" right="0.75" top="1" bottom="1" header="0.5" footer="0.5"/>
  <pageSetup orientation="landscape" paperSize="9"/>
  <ignoredErrors>
    <ignoredError sqref="E3:E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9">
      <selection activeCell="U12" sqref="U12"/>
    </sheetView>
  </sheetViews>
  <sheetFormatPr defaultColWidth="9.140625" defaultRowHeight="12"/>
  <cols>
    <col min="1" max="1" width="4.57421875" style="0" customWidth="1"/>
    <col min="2" max="2" width="6.421875" style="0" customWidth="1"/>
    <col min="3" max="3" width="6.7109375" style="0" customWidth="1"/>
    <col min="4" max="4" width="5.140625" style="0" customWidth="1"/>
    <col min="5" max="5" width="13.8515625" style="0" customWidth="1"/>
    <col min="6" max="6" width="22.00390625" style="0" customWidth="1"/>
    <col min="7" max="7" width="18.8515625" style="0" customWidth="1"/>
    <col min="8" max="8" width="13.7109375" style="0" customWidth="1"/>
    <col min="9" max="9" width="7.140625" style="0" customWidth="1"/>
    <col min="10" max="10" width="10.8515625" style="0" customWidth="1"/>
    <col min="11" max="11" width="7.28125" style="0" customWidth="1"/>
  </cols>
  <sheetData>
    <row r="1" spans="1:11" ht="31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4.5" customHeight="1">
      <c r="A2" s="17" t="s">
        <v>1</v>
      </c>
      <c r="B2" s="9" t="s">
        <v>2</v>
      </c>
      <c r="C2" s="17" t="s">
        <v>3</v>
      </c>
      <c r="D2" s="17" t="s">
        <v>4</v>
      </c>
      <c r="E2" s="9" t="s">
        <v>5</v>
      </c>
      <c r="F2" s="17" t="s">
        <v>6</v>
      </c>
      <c r="G2" s="17" t="s">
        <v>26</v>
      </c>
      <c r="H2" s="17" t="s">
        <v>8</v>
      </c>
      <c r="I2" s="17" t="s">
        <v>9</v>
      </c>
      <c r="J2" s="9" t="s">
        <v>10</v>
      </c>
      <c r="K2" s="17" t="s">
        <v>11</v>
      </c>
    </row>
    <row r="3" spans="1:11" ht="24.75" customHeight="1">
      <c r="A3" s="3">
        <v>1</v>
      </c>
      <c r="B3" s="3">
        <v>1</v>
      </c>
      <c r="C3" s="15" t="s">
        <v>48</v>
      </c>
      <c r="D3" s="3" t="s">
        <v>20</v>
      </c>
      <c r="E3" s="15" t="s">
        <v>49</v>
      </c>
      <c r="F3" s="3" t="s">
        <v>50</v>
      </c>
      <c r="G3" s="3">
        <v>129.5</v>
      </c>
      <c r="H3" s="3">
        <v>126.5</v>
      </c>
      <c r="I3" s="3">
        <v>85.33</v>
      </c>
      <c r="J3" s="3">
        <f>I3*0.4</f>
        <v>34.132</v>
      </c>
      <c r="K3" s="6"/>
    </row>
    <row r="4" spans="1:11" ht="24.75" customHeight="1">
      <c r="A4" s="3">
        <v>2</v>
      </c>
      <c r="B4" s="3">
        <v>2</v>
      </c>
      <c r="C4" s="15" t="s">
        <v>51</v>
      </c>
      <c r="D4" s="3" t="s">
        <v>13</v>
      </c>
      <c r="E4" s="15" t="s">
        <v>52</v>
      </c>
      <c r="F4" s="3" t="s">
        <v>50</v>
      </c>
      <c r="G4" s="3">
        <v>120</v>
      </c>
      <c r="H4" s="3">
        <v>131</v>
      </c>
      <c r="I4" s="3">
        <v>83.67</v>
      </c>
      <c r="J4" s="3">
        <f aca="true" t="shared" si="0" ref="J4:J24">I4*0.4</f>
        <v>33.468</v>
      </c>
      <c r="K4" s="6"/>
    </row>
    <row r="5" spans="1:11" ht="24.75" customHeight="1">
      <c r="A5" s="3">
        <v>3</v>
      </c>
      <c r="B5" s="3">
        <v>3</v>
      </c>
      <c r="C5" s="15" t="s">
        <v>53</v>
      </c>
      <c r="D5" s="3" t="s">
        <v>20</v>
      </c>
      <c r="E5" s="15" t="s">
        <v>54</v>
      </c>
      <c r="F5" s="3" t="s">
        <v>50</v>
      </c>
      <c r="G5" s="3">
        <v>119</v>
      </c>
      <c r="H5" s="3">
        <v>127</v>
      </c>
      <c r="I5" s="3">
        <v>82</v>
      </c>
      <c r="J5" s="3">
        <f t="shared" si="0"/>
        <v>32.800000000000004</v>
      </c>
      <c r="K5" s="6"/>
    </row>
    <row r="6" spans="1:11" ht="24.75" customHeight="1">
      <c r="A6" s="3">
        <v>4</v>
      </c>
      <c r="B6" s="3">
        <v>4</v>
      </c>
      <c r="C6" s="15" t="s">
        <v>55</v>
      </c>
      <c r="D6" s="3" t="s">
        <v>20</v>
      </c>
      <c r="E6" s="15" t="s">
        <v>56</v>
      </c>
      <c r="F6" s="3" t="s">
        <v>50</v>
      </c>
      <c r="G6" s="3">
        <v>114.5</v>
      </c>
      <c r="H6" s="3">
        <v>131</v>
      </c>
      <c r="I6" s="3">
        <v>81.83</v>
      </c>
      <c r="J6" s="3">
        <f t="shared" si="0"/>
        <v>32.732</v>
      </c>
      <c r="K6" s="6"/>
    </row>
    <row r="7" spans="1:11" ht="24.75" customHeight="1">
      <c r="A7" s="3">
        <v>5</v>
      </c>
      <c r="B7" s="3">
        <v>5</v>
      </c>
      <c r="C7" s="15" t="s">
        <v>57</v>
      </c>
      <c r="D7" s="3" t="s">
        <v>20</v>
      </c>
      <c r="E7" s="15" t="s">
        <v>58</v>
      </c>
      <c r="F7" s="3" t="s">
        <v>50</v>
      </c>
      <c r="G7" s="3">
        <v>120.5</v>
      </c>
      <c r="H7" s="3">
        <v>123</v>
      </c>
      <c r="I7" s="3">
        <v>81.17</v>
      </c>
      <c r="J7" s="3">
        <f t="shared" si="0"/>
        <v>32.468</v>
      </c>
      <c r="K7" s="6"/>
    </row>
    <row r="8" spans="1:11" ht="24.75" customHeight="1">
      <c r="A8" s="3">
        <v>6</v>
      </c>
      <c r="B8" s="3">
        <v>6</v>
      </c>
      <c r="C8" s="15" t="s">
        <v>59</v>
      </c>
      <c r="D8" s="3" t="s">
        <v>20</v>
      </c>
      <c r="E8" s="15" t="s">
        <v>60</v>
      </c>
      <c r="F8" s="3" t="s">
        <v>50</v>
      </c>
      <c r="G8" s="3">
        <v>115.5</v>
      </c>
      <c r="H8" s="3">
        <v>126.5</v>
      </c>
      <c r="I8" s="3">
        <v>80.67</v>
      </c>
      <c r="J8" s="3">
        <f t="shared" si="0"/>
        <v>32.268</v>
      </c>
      <c r="K8" s="6"/>
    </row>
    <row r="9" spans="1:11" ht="24.75" customHeight="1">
      <c r="A9" s="3">
        <v>7</v>
      </c>
      <c r="B9" s="3">
        <v>7</v>
      </c>
      <c r="C9" s="15" t="s">
        <v>61</v>
      </c>
      <c r="D9" s="3" t="s">
        <v>13</v>
      </c>
      <c r="E9" s="15" t="s">
        <v>62</v>
      </c>
      <c r="F9" s="3" t="s">
        <v>50</v>
      </c>
      <c r="G9" s="3">
        <v>113.5</v>
      </c>
      <c r="H9" s="3">
        <v>127</v>
      </c>
      <c r="I9" s="3">
        <v>80.17</v>
      </c>
      <c r="J9" s="3">
        <f t="shared" si="0"/>
        <v>32.068000000000005</v>
      </c>
      <c r="K9" s="6"/>
    </row>
    <row r="10" spans="1:11" ht="24.75" customHeight="1">
      <c r="A10" s="3">
        <v>8</v>
      </c>
      <c r="B10" s="3">
        <v>8</v>
      </c>
      <c r="C10" s="15" t="s">
        <v>63</v>
      </c>
      <c r="D10" s="3" t="s">
        <v>20</v>
      </c>
      <c r="E10" s="15" t="s">
        <v>64</v>
      </c>
      <c r="F10" s="3" t="s">
        <v>50</v>
      </c>
      <c r="G10" s="3">
        <v>126.5</v>
      </c>
      <c r="H10" s="3">
        <v>113</v>
      </c>
      <c r="I10" s="3">
        <v>79.83</v>
      </c>
      <c r="J10" s="3">
        <f t="shared" si="0"/>
        <v>31.932000000000002</v>
      </c>
      <c r="K10" s="6"/>
    </row>
    <row r="11" spans="1:11" ht="24.75" customHeight="1">
      <c r="A11" s="3">
        <v>9</v>
      </c>
      <c r="B11" s="3">
        <v>9</v>
      </c>
      <c r="C11" s="15" t="s">
        <v>65</v>
      </c>
      <c r="D11" s="3" t="s">
        <v>13</v>
      </c>
      <c r="E11" s="15" t="s">
        <v>66</v>
      </c>
      <c r="F11" s="3" t="s">
        <v>50</v>
      </c>
      <c r="G11" s="3">
        <v>122</v>
      </c>
      <c r="H11" s="3">
        <v>115.5</v>
      </c>
      <c r="I11" s="3">
        <v>79.17</v>
      </c>
      <c r="J11" s="3">
        <f t="shared" si="0"/>
        <v>31.668000000000003</v>
      </c>
      <c r="K11" s="6"/>
    </row>
    <row r="12" spans="1:11" ht="24.75" customHeight="1">
      <c r="A12" s="3">
        <v>10</v>
      </c>
      <c r="B12" s="3">
        <v>9</v>
      </c>
      <c r="C12" s="15" t="s">
        <v>67</v>
      </c>
      <c r="D12" s="3" t="s">
        <v>20</v>
      </c>
      <c r="E12" s="15" t="s">
        <v>68</v>
      </c>
      <c r="F12" s="3" t="s">
        <v>50</v>
      </c>
      <c r="G12" s="3">
        <v>117</v>
      </c>
      <c r="H12" s="3">
        <v>120.5</v>
      </c>
      <c r="I12" s="3">
        <v>79.17</v>
      </c>
      <c r="J12" s="3">
        <f t="shared" si="0"/>
        <v>31.668000000000003</v>
      </c>
      <c r="K12" s="6"/>
    </row>
    <row r="13" spans="1:11" ht="24.75" customHeight="1">
      <c r="A13" s="3">
        <v>11</v>
      </c>
      <c r="B13" s="3">
        <v>10</v>
      </c>
      <c r="C13" s="15" t="s">
        <v>69</v>
      </c>
      <c r="D13" s="3" t="s">
        <v>20</v>
      </c>
      <c r="E13" s="15" t="s">
        <v>70</v>
      </c>
      <c r="F13" s="3" t="s">
        <v>50</v>
      </c>
      <c r="G13" s="3">
        <v>118</v>
      </c>
      <c r="H13" s="3">
        <v>118</v>
      </c>
      <c r="I13" s="3">
        <v>78.67</v>
      </c>
      <c r="J13" s="3">
        <f t="shared" si="0"/>
        <v>31.468000000000004</v>
      </c>
      <c r="K13" s="6"/>
    </row>
    <row r="14" spans="1:11" ht="24.75" customHeight="1">
      <c r="A14" s="3">
        <v>12</v>
      </c>
      <c r="B14" s="3">
        <v>11</v>
      </c>
      <c r="C14" s="15" t="s">
        <v>71</v>
      </c>
      <c r="D14" s="3" t="s">
        <v>20</v>
      </c>
      <c r="E14" s="15" t="s">
        <v>72</v>
      </c>
      <c r="F14" s="3" t="s">
        <v>50</v>
      </c>
      <c r="G14" s="3">
        <v>116</v>
      </c>
      <c r="H14" s="3">
        <v>119</v>
      </c>
      <c r="I14" s="3">
        <v>78.33</v>
      </c>
      <c r="J14" s="3">
        <f t="shared" si="0"/>
        <v>31.332</v>
      </c>
      <c r="K14" s="6"/>
    </row>
    <row r="15" spans="1:11" ht="24.75" customHeight="1">
      <c r="A15" s="3">
        <v>13</v>
      </c>
      <c r="B15" s="3">
        <v>12</v>
      </c>
      <c r="C15" s="15" t="s">
        <v>73</v>
      </c>
      <c r="D15" s="3" t="s">
        <v>20</v>
      </c>
      <c r="E15" s="15" t="s">
        <v>74</v>
      </c>
      <c r="F15" s="3" t="s">
        <v>50</v>
      </c>
      <c r="G15" s="3">
        <v>114</v>
      </c>
      <c r="H15" s="3">
        <v>120</v>
      </c>
      <c r="I15" s="3">
        <v>78</v>
      </c>
      <c r="J15" s="3">
        <f t="shared" si="0"/>
        <v>31.200000000000003</v>
      </c>
      <c r="K15" s="6"/>
    </row>
    <row r="16" spans="1:11" ht="24.75" customHeight="1">
      <c r="A16" s="3">
        <v>14</v>
      </c>
      <c r="B16" s="3">
        <v>13</v>
      </c>
      <c r="C16" s="15" t="s">
        <v>75</v>
      </c>
      <c r="D16" s="3" t="s">
        <v>20</v>
      </c>
      <c r="E16" s="15" t="s">
        <v>76</v>
      </c>
      <c r="F16" s="3" t="s">
        <v>50</v>
      </c>
      <c r="G16" s="3">
        <v>110.5</v>
      </c>
      <c r="H16" s="3">
        <v>119.5</v>
      </c>
      <c r="I16" s="3">
        <v>76.67</v>
      </c>
      <c r="J16" s="3">
        <f t="shared" si="0"/>
        <v>30.668000000000003</v>
      </c>
      <c r="K16" s="6"/>
    </row>
    <row r="17" spans="1:11" ht="24.75" customHeight="1">
      <c r="A17" s="3">
        <v>15</v>
      </c>
      <c r="B17" s="3">
        <v>14</v>
      </c>
      <c r="C17" s="15" t="s">
        <v>77</v>
      </c>
      <c r="D17" s="3" t="s">
        <v>20</v>
      </c>
      <c r="E17" s="15" t="s">
        <v>78</v>
      </c>
      <c r="F17" s="3" t="s">
        <v>50</v>
      </c>
      <c r="G17" s="3">
        <v>114.5</v>
      </c>
      <c r="H17" s="3">
        <v>113.5</v>
      </c>
      <c r="I17" s="3">
        <v>76</v>
      </c>
      <c r="J17" s="3">
        <f t="shared" si="0"/>
        <v>30.400000000000002</v>
      </c>
      <c r="K17" s="6"/>
    </row>
    <row r="18" spans="1:11" ht="24.75" customHeight="1">
      <c r="A18" s="3">
        <v>16</v>
      </c>
      <c r="B18" s="3">
        <v>15</v>
      </c>
      <c r="C18" s="15" t="s">
        <v>79</v>
      </c>
      <c r="D18" s="3" t="s">
        <v>13</v>
      </c>
      <c r="E18" s="15" t="s">
        <v>80</v>
      </c>
      <c r="F18" s="3" t="s">
        <v>50</v>
      </c>
      <c r="G18" s="3">
        <v>113</v>
      </c>
      <c r="H18" s="3">
        <v>113.5</v>
      </c>
      <c r="I18" s="3">
        <v>75.5</v>
      </c>
      <c r="J18" s="3">
        <f t="shared" si="0"/>
        <v>30.200000000000003</v>
      </c>
      <c r="K18" s="6"/>
    </row>
    <row r="19" spans="1:11" ht="24.75" customHeight="1">
      <c r="A19" s="3">
        <v>17</v>
      </c>
      <c r="B19" s="3">
        <v>16</v>
      </c>
      <c r="C19" s="15" t="s">
        <v>81</v>
      </c>
      <c r="D19" s="3" t="s">
        <v>20</v>
      </c>
      <c r="E19" s="15" t="s">
        <v>82</v>
      </c>
      <c r="F19" s="3" t="s">
        <v>50</v>
      </c>
      <c r="G19" s="3">
        <v>115.5</v>
      </c>
      <c r="H19" s="3">
        <v>110.5</v>
      </c>
      <c r="I19" s="3">
        <v>75.33</v>
      </c>
      <c r="J19" s="3">
        <f t="shared" si="0"/>
        <v>30.132</v>
      </c>
      <c r="K19" s="6"/>
    </row>
    <row r="20" spans="1:11" ht="24.75" customHeight="1">
      <c r="A20" s="3">
        <v>18</v>
      </c>
      <c r="B20" s="3">
        <v>17</v>
      </c>
      <c r="C20" s="15" t="s">
        <v>83</v>
      </c>
      <c r="D20" s="3" t="s">
        <v>20</v>
      </c>
      <c r="E20" s="15" t="s">
        <v>84</v>
      </c>
      <c r="F20" s="3" t="s">
        <v>50</v>
      </c>
      <c r="G20" s="3">
        <v>109.5</v>
      </c>
      <c r="H20" s="3">
        <v>116</v>
      </c>
      <c r="I20" s="3">
        <v>75.17</v>
      </c>
      <c r="J20" s="3">
        <f t="shared" si="0"/>
        <v>30.068</v>
      </c>
      <c r="K20" s="6"/>
    </row>
    <row r="21" spans="1:11" ht="24.75" customHeight="1">
      <c r="A21" s="3">
        <v>19</v>
      </c>
      <c r="B21" s="3">
        <v>18</v>
      </c>
      <c r="C21" s="15" t="s">
        <v>85</v>
      </c>
      <c r="D21" s="3" t="s">
        <v>20</v>
      </c>
      <c r="E21" s="15" t="s">
        <v>86</v>
      </c>
      <c r="F21" s="3" t="s">
        <v>50</v>
      </c>
      <c r="G21" s="3">
        <v>108.5</v>
      </c>
      <c r="H21" s="3">
        <v>112.5</v>
      </c>
      <c r="I21" s="3">
        <v>73.67</v>
      </c>
      <c r="J21" s="3">
        <f t="shared" si="0"/>
        <v>29.468000000000004</v>
      </c>
      <c r="K21" s="6"/>
    </row>
    <row r="22" spans="1:11" ht="24.75" customHeight="1">
      <c r="A22" s="3">
        <v>20</v>
      </c>
      <c r="B22" s="3">
        <v>19</v>
      </c>
      <c r="C22" s="15" t="s">
        <v>87</v>
      </c>
      <c r="D22" s="3" t="s">
        <v>20</v>
      </c>
      <c r="E22" s="15" t="s">
        <v>88</v>
      </c>
      <c r="F22" s="3" t="s">
        <v>50</v>
      </c>
      <c r="G22" s="3">
        <v>111.5</v>
      </c>
      <c r="H22" s="3">
        <v>107.5</v>
      </c>
      <c r="I22" s="3">
        <v>73</v>
      </c>
      <c r="J22" s="3">
        <f t="shared" si="0"/>
        <v>29.200000000000003</v>
      </c>
      <c r="K22" s="6"/>
    </row>
    <row r="23" spans="1:11" ht="24.75" customHeight="1">
      <c r="A23" s="3">
        <v>21</v>
      </c>
      <c r="B23" s="3">
        <v>20</v>
      </c>
      <c r="C23" s="15" t="s">
        <v>89</v>
      </c>
      <c r="D23" s="3" t="s">
        <v>20</v>
      </c>
      <c r="E23" s="15" t="s">
        <v>90</v>
      </c>
      <c r="F23" s="3" t="s">
        <v>50</v>
      </c>
      <c r="G23" s="3">
        <v>109.5</v>
      </c>
      <c r="H23" s="3">
        <v>107.5</v>
      </c>
      <c r="I23" s="3">
        <v>72.33</v>
      </c>
      <c r="J23" s="3">
        <f t="shared" si="0"/>
        <v>28.932000000000002</v>
      </c>
      <c r="K23" s="6"/>
    </row>
    <row r="24" spans="1:11" ht="24.75" customHeight="1">
      <c r="A24" s="3">
        <v>22</v>
      </c>
      <c r="B24" s="3">
        <v>21</v>
      </c>
      <c r="C24" s="15" t="s">
        <v>91</v>
      </c>
      <c r="D24" s="3" t="s">
        <v>13</v>
      </c>
      <c r="E24" s="15" t="s">
        <v>92</v>
      </c>
      <c r="F24" s="3" t="s">
        <v>50</v>
      </c>
      <c r="G24" s="3">
        <v>93</v>
      </c>
      <c r="H24" s="3">
        <v>104.5</v>
      </c>
      <c r="I24" s="3">
        <v>65.83</v>
      </c>
      <c r="J24" s="3">
        <f t="shared" si="0"/>
        <v>26.332</v>
      </c>
      <c r="K24" s="6"/>
    </row>
  </sheetData>
  <sheetProtection/>
  <mergeCells count="1">
    <mergeCell ref="A1:K1"/>
  </mergeCells>
  <printOptions/>
  <pageMargins left="1.5743055555555556" right="0.75" top="0.66875" bottom="1" header="0.5" footer="0.5"/>
  <pageSetup orientation="landscape" paperSize="9"/>
  <ignoredErrors>
    <ignoredError sqref="E3:E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S12" sqref="S12"/>
    </sheetView>
  </sheetViews>
  <sheetFormatPr defaultColWidth="9.140625" defaultRowHeight="12"/>
  <cols>
    <col min="1" max="1" width="5.8515625" style="0" customWidth="1"/>
    <col min="2" max="2" width="6.57421875" style="0" customWidth="1"/>
    <col min="3" max="3" width="7.00390625" style="0" customWidth="1"/>
    <col min="4" max="4" width="6.421875" style="0" customWidth="1"/>
    <col min="5" max="5" width="13.28125" style="0" customWidth="1"/>
    <col min="6" max="6" width="10.421875" style="0" customWidth="1"/>
    <col min="7" max="7" width="16.140625" style="0" customWidth="1"/>
    <col min="8" max="8" width="13.8515625" style="0" customWidth="1"/>
    <col min="9" max="9" width="9.28125" style="0" customWidth="1"/>
    <col min="10" max="10" width="13.7109375" style="0" customWidth="1"/>
    <col min="11" max="11" width="7.00390625" style="0" customWidth="1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26</v>
      </c>
      <c r="H2" s="3" t="s">
        <v>8</v>
      </c>
      <c r="I2" s="3" t="s">
        <v>9</v>
      </c>
      <c r="J2" s="3" t="s">
        <v>10</v>
      </c>
      <c r="K2" s="3" t="s">
        <v>11</v>
      </c>
      <c r="L2" s="5"/>
      <c r="M2" s="5"/>
    </row>
    <row r="3" spans="1:13" ht="24.75" customHeight="1">
      <c r="A3" s="3">
        <v>1</v>
      </c>
      <c r="B3" s="3">
        <v>1</v>
      </c>
      <c r="C3" s="3" t="s">
        <v>93</v>
      </c>
      <c r="D3" s="3" t="s">
        <v>20</v>
      </c>
      <c r="E3" s="15" t="s">
        <v>94</v>
      </c>
      <c r="F3" s="3" t="s">
        <v>95</v>
      </c>
      <c r="G3" s="3">
        <v>130.5</v>
      </c>
      <c r="H3" s="3">
        <v>115</v>
      </c>
      <c r="I3" s="3">
        <v>81.83</v>
      </c>
      <c r="J3" s="3">
        <f>I3*0.4</f>
        <v>32.732</v>
      </c>
      <c r="K3" s="6"/>
      <c r="L3" s="5"/>
      <c r="M3" s="5"/>
    </row>
    <row r="4" spans="1:13" ht="24.75" customHeight="1">
      <c r="A4" s="3">
        <v>2</v>
      </c>
      <c r="B4" s="3">
        <v>2</v>
      </c>
      <c r="C4" s="3" t="s">
        <v>96</v>
      </c>
      <c r="D4" s="3" t="s">
        <v>20</v>
      </c>
      <c r="E4" s="15" t="s">
        <v>97</v>
      </c>
      <c r="F4" s="3" t="s">
        <v>95</v>
      </c>
      <c r="G4" s="3">
        <v>120</v>
      </c>
      <c r="H4" s="3">
        <v>120.5</v>
      </c>
      <c r="I4" s="3">
        <v>80.17</v>
      </c>
      <c r="J4" s="3">
        <f>I4*0.4</f>
        <v>32.068000000000005</v>
      </c>
      <c r="K4" s="6"/>
      <c r="L4" s="5"/>
      <c r="M4" s="5"/>
    </row>
    <row r="5" spans="1:13" ht="24.75" customHeight="1">
      <c r="A5" s="3">
        <v>3</v>
      </c>
      <c r="B5" s="3">
        <v>3</v>
      </c>
      <c r="C5" s="3" t="s">
        <v>98</v>
      </c>
      <c r="D5" s="3" t="s">
        <v>20</v>
      </c>
      <c r="E5" s="15" t="s">
        <v>99</v>
      </c>
      <c r="F5" s="3" t="s">
        <v>95</v>
      </c>
      <c r="G5" s="3">
        <v>104.5</v>
      </c>
      <c r="H5" s="3">
        <v>116.5</v>
      </c>
      <c r="I5" s="3">
        <v>73.67</v>
      </c>
      <c r="J5" s="3">
        <f>I5*0.4</f>
        <v>29.468000000000004</v>
      </c>
      <c r="K5" s="6"/>
      <c r="L5" s="5"/>
      <c r="M5" s="5"/>
    </row>
    <row r="6" spans="1:13" ht="24.75" customHeight="1">
      <c r="A6" s="3">
        <v>4</v>
      </c>
      <c r="B6" s="3">
        <v>4</v>
      </c>
      <c r="C6" s="3" t="s">
        <v>100</v>
      </c>
      <c r="D6" s="3" t="s">
        <v>20</v>
      </c>
      <c r="E6" s="15" t="s">
        <v>101</v>
      </c>
      <c r="F6" s="3" t="s">
        <v>95</v>
      </c>
      <c r="G6" s="3">
        <v>95</v>
      </c>
      <c r="H6" s="3">
        <v>109.5</v>
      </c>
      <c r="I6" s="3">
        <v>68.17</v>
      </c>
      <c r="J6" s="3">
        <f>I6*0.4</f>
        <v>27.268</v>
      </c>
      <c r="K6" s="6"/>
      <c r="L6" s="5"/>
      <c r="M6" s="5"/>
    </row>
    <row r="7" spans="1:13" ht="24.75" customHeight="1">
      <c r="A7" s="3">
        <v>5</v>
      </c>
      <c r="B7" s="3">
        <v>5</v>
      </c>
      <c r="C7" s="3" t="s">
        <v>102</v>
      </c>
      <c r="D7" s="3" t="s">
        <v>20</v>
      </c>
      <c r="E7" s="15" t="s">
        <v>103</v>
      </c>
      <c r="F7" s="3" t="s">
        <v>95</v>
      </c>
      <c r="G7" s="3">
        <v>83</v>
      </c>
      <c r="H7" s="3">
        <v>93</v>
      </c>
      <c r="I7" s="3">
        <v>58.67</v>
      </c>
      <c r="J7" s="3">
        <f>I7*0.4</f>
        <v>23.468000000000004</v>
      </c>
      <c r="K7" s="6"/>
      <c r="L7" s="5"/>
      <c r="M7" s="5"/>
    </row>
  </sheetData>
  <sheetProtection/>
  <mergeCells count="1">
    <mergeCell ref="A1:K1"/>
  </mergeCells>
  <printOptions/>
  <pageMargins left="1.85" right="0.75" top="1" bottom="1" header="0.5" footer="0.5"/>
  <pageSetup orientation="landscape" paperSize="9"/>
  <ignoredErrors>
    <ignoredError sqref="E3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zhanj</dc:creator>
  <cp:keywords/>
  <dc:description/>
  <cp:lastModifiedBy>Administrator</cp:lastModifiedBy>
  <dcterms:created xsi:type="dcterms:W3CDTF">2022-10-10T17:15:56Z</dcterms:created>
  <dcterms:modified xsi:type="dcterms:W3CDTF">2023-03-15T02:19:29Z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0AA2F104E1944BCDAD7EEACB6A2295C4</vt:lpwstr>
  </property>
  <property fmtid="{D5CDD505-2E9C-101B-9397-08002B2CF9AE}" pid="4" name="KSOProductBuildV">
    <vt:lpwstr>2052-11.1.0.13703</vt:lpwstr>
  </property>
</Properties>
</file>