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<sst xmlns="http://schemas.openxmlformats.org/spreadsheetml/2006/main" count="48" uniqueCount="34">
  <si>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吉林大学外国语学院2023年博士研究生“申请考核制”成绩</t>
  </si>
  <si>
    <t>序号</t>
  </si>
  <si>
    <t>姓名</t>
  </si>
  <si>
    <t>报考专业名称</t>
  </si>
  <si>
    <t>报考导师</t>
  </si>
  <si>
    <t>考试科目及成绩</t>
  </si>
  <si>
    <t>综合面试</t>
  </si>
  <si>
    <t>总成绩</t>
  </si>
  <si>
    <t>业务课1</t>
  </si>
  <si>
    <t>业务课2</t>
  </si>
  <si>
    <t>外国语</t>
  </si>
  <si>
    <t>专业面试</t>
  </si>
  <si>
    <t>顾雪迪</t>
  </si>
  <si>
    <t>英语语言文学</t>
  </si>
  <si>
    <t>项蕴华</t>
  </si>
  <si>
    <t>丁小芮</t>
  </si>
  <si>
    <t>孙明丽</t>
  </si>
  <si>
    <t>周佳佳</t>
  </si>
  <si>
    <t>王欢</t>
  </si>
  <si>
    <t>洪欣荷</t>
  </si>
  <si>
    <t>张蕊</t>
  </si>
  <si>
    <t>肖涵</t>
  </si>
  <si>
    <t>日语语言文学</t>
  </si>
  <si>
    <t>曾婷婷</t>
  </si>
  <si>
    <t>张粲钰</t>
  </si>
  <si>
    <t>魏茂辉</t>
  </si>
  <si>
    <t>亚非语言文学</t>
  </si>
  <si>
    <t>任明</t>
  </si>
  <si>
    <t>王焱</t>
  </si>
  <si>
    <t>金晶</t>
  </si>
  <si>
    <t>韩建</t>
  </si>
  <si>
    <t>权赫律</t>
  </si>
  <si>
    <t>李青</t>
  </si>
  <si>
    <t>张楚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</si>
</sst>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C23" sqref="C23"/>
    </sheetView>
  </sheetViews>
  <sheetFormatPr defaultColWidth="9.00390625" defaultRowHeight="14.25"/>
  <cols>
    <col min="1" max="1" width="6.75390625" style="2" customWidth="1"/>
    <col min="2" max="2" width="11.50390625" style="0" customWidth="1"/>
    <col min="3" max="3" width="18.75390625" style="2" customWidth="1"/>
    <col min="4" max="5" width="11.75390625" style="0" customWidth="1"/>
    <col min="6" max="6" width="14.625" style="0" customWidth="1"/>
    <col min="7" max="7" width="12.625" style="0" customWidth="1"/>
    <col min="8" max="8" width="12.25390625" style="0" customWidth="1"/>
    <col min="9" max="9" width="12.00390625" style="2" customWidth="1"/>
  </cols>
  <sheetData>
    <row r="1" spans="1:10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6"/>
      <c r="I2" s="15" t="s">
        <v>6</v>
      </c>
      <c r="J2" s="15" t="s">
        <v>7</v>
      </c>
    </row>
    <row r="3" spans="1:10" ht="42" customHeight="1">
      <c r="A3" s="7"/>
      <c r="B3" s="7"/>
      <c r="C3" s="7"/>
      <c r="D3" s="8"/>
      <c r="E3" s="9" t="s">
        <v>8</v>
      </c>
      <c r="F3" s="9" t="s">
        <v>9</v>
      </c>
      <c r="G3" s="10" t="s">
        <v>10</v>
      </c>
      <c r="H3" s="10" t="s">
        <v>11</v>
      </c>
      <c r="I3" s="16"/>
      <c r="J3" s="16"/>
    </row>
    <row r="4" spans="1:10" ht="24.75" customHeight="1">
      <c r="A4" s="11">
        <v>1</v>
      </c>
      <c r="B4" s="10" t="s">
        <v>12</v>
      </c>
      <c r="C4" s="10" t="s">
        <v>13</v>
      </c>
      <c r="D4" s="10" t="s">
        <v>14</v>
      </c>
      <c r="E4" s="9">
        <v>89</v>
      </c>
      <c r="F4" s="9">
        <v>90</v>
      </c>
      <c r="G4" s="10">
        <v>86</v>
      </c>
      <c r="H4" s="10">
        <v>89</v>
      </c>
      <c r="I4" s="16">
        <f>G4*0.1+H4*0.9</f>
        <v>88.7</v>
      </c>
      <c r="J4" s="16">
        <f>E4*0.2+F4*0.2+I4*0.6</f>
        <v>89.02</v>
      </c>
    </row>
    <row r="5" spans="1:10" ht="24.75" customHeight="1">
      <c r="A5" s="11">
        <v>2</v>
      </c>
      <c r="B5" s="10" t="s">
        <v>15</v>
      </c>
      <c r="C5" s="10" t="s">
        <v>13</v>
      </c>
      <c r="D5" s="10" t="s">
        <v>16</v>
      </c>
      <c r="E5" s="9">
        <v>84</v>
      </c>
      <c r="F5" s="9">
        <v>90</v>
      </c>
      <c r="G5" s="10">
        <v>90</v>
      </c>
      <c r="H5" s="10">
        <v>82</v>
      </c>
      <c r="I5" s="16">
        <f aca="true" t="shared" si="0" ref="I5:I15">G5*0.1+H5*0.9</f>
        <v>82.8</v>
      </c>
      <c r="J5" s="16">
        <f aca="true" t="shared" si="1" ref="J5:J18">E5*0.2+F5*0.2+I5*0.6</f>
        <v>84.47999999999999</v>
      </c>
    </row>
    <row r="6" spans="1:10" ht="24.75" customHeight="1">
      <c r="A6" s="11">
        <v>3</v>
      </c>
      <c r="B6" s="10" t="s">
        <v>17</v>
      </c>
      <c r="C6" s="10" t="s">
        <v>13</v>
      </c>
      <c r="D6" s="10" t="s">
        <v>16</v>
      </c>
      <c r="E6" s="9">
        <v>75</v>
      </c>
      <c r="F6" s="9">
        <v>85</v>
      </c>
      <c r="G6" s="10">
        <v>84</v>
      </c>
      <c r="H6" s="10">
        <v>78</v>
      </c>
      <c r="I6" s="16">
        <f t="shared" si="0"/>
        <v>78.60000000000001</v>
      </c>
      <c r="J6" s="16">
        <f t="shared" si="1"/>
        <v>79.16</v>
      </c>
    </row>
    <row r="7" spans="1:10" ht="24.75" customHeight="1">
      <c r="A7" s="11">
        <v>4</v>
      </c>
      <c r="B7" s="10" t="s">
        <v>18</v>
      </c>
      <c r="C7" s="10" t="s">
        <v>13</v>
      </c>
      <c r="D7" s="10" t="s">
        <v>16</v>
      </c>
      <c r="E7" s="9">
        <v>89</v>
      </c>
      <c r="F7" s="9">
        <v>92</v>
      </c>
      <c r="G7" s="10">
        <v>81</v>
      </c>
      <c r="H7" s="10">
        <v>89</v>
      </c>
      <c r="I7" s="16">
        <f t="shared" si="0"/>
        <v>88.2</v>
      </c>
      <c r="J7" s="16">
        <f t="shared" si="1"/>
        <v>89.12</v>
      </c>
    </row>
    <row r="8" spans="1:10" ht="24.75" customHeight="1">
      <c r="A8" s="11">
        <v>5</v>
      </c>
      <c r="B8" s="10" t="s">
        <v>19</v>
      </c>
      <c r="C8" s="10" t="s">
        <v>13</v>
      </c>
      <c r="D8" s="10" t="s">
        <v>20</v>
      </c>
      <c r="E8" s="9">
        <v>91</v>
      </c>
      <c r="F8" s="9">
        <v>92</v>
      </c>
      <c r="G8" s="10">
        <v>88</v>
      </c>
      <c r="H8" s="10">
        <v>89</v>
      </c>
      <c r="I8" s="16">
        <f t="shared" si="0"/>
        <v>88.9</v>
      </c>
      <c r="J8" s="16">
        <f t="shared" si="1"/>
        <v>89.94</v>
      </c>
    </row>
    <row r="9" spans="1:10" ht="24.75" customHeight="1">
      <c r="A9" s="11">
        <v>6</v>
      </c>
      <c r="B9" s="10" t="s">
        <v>21</v>
      </c>
      <c r="C9" s="10" t="s">
        <v>22</v>
      </c>
      <c r="D9" s="10" t="s">
        <v>23</v>
      </c>
      <c r="E9" s="9">
        <v>89</v>
      </c>
      <c r="F9" s="9">
        <v>93</v>
      </c>
      <c r="G9" s="10">
        <v>86</v>
      </c>
      <c r="H9" s="10">
        <v>90</v>
      </c>
      <c r="I9" s="16">
        <f t="shared" si="0"/>
        <v>89.6</v>
      </c>
      <c r="J9" s="16">
        <f t="shared" si="1"/>
        <v>90.16</v>
      </c>
    </row>
    <row r="10" spans="1:10" ht="24.75" customHeight="1">
      <c r="A10" s="11">
        <v>7</v>
      </c>
      <c r="B10" s="10" t="s">
        <v>24</v>
      </c>
      <c r="C10" s="10" t="s">
        <v>22</v>
      </c>
      <c r="D10" s="10" t="s">
        <v>23</v>
      </c>
      <c r="E10" s="9">
        <v>84</v>
      </c>
      <c r="F10" s="9">
        <v>86</v>
      </c>
      <c r="G10" s="10">
        <v>85</v>
      </c>
      <c r="H10" s="10">
        <v>84</v>
      </c>
      <c r="I10" s="16">
        <f t="shared" si="0"/>
        <v>84.10000000000001</v>
      </c>
      <c r="J10" s="16">
        <f t="shared" si="1"/>
        <v>84.46000000000001</v>
      </c>
    </row>
    <row r="11" spans="1:10" ht="24.75" customHeight="1">
      <c r="A11" s="11">
        <v>8</v>
      </c>
      <c r="B11" s="10" t="s">
        <v>25</v>
      </c>
      <c r="C11" s="10" t="s">
        <v>26</v>
      </c>
      <c r="D11" s="10" t="s">
        <v>27</v>
      </c>
      <c r="E11" s="9">
        <v>90</v>
      </c>
      <c r="F11" s="9">
        <v>93</v>
      </c>
      <c r="G11" s="10">
        <v>78</v>
      </c>
      <c r="H11" s="10">
        <v>95</v>
      </c>
      <c r="I11" s="16">
        <f t="shared" si="0"/>
        <v>93.3</v>
      </c>
      <c r="J11" s="16">
        <f t="shared" si="1"/>
        <v>92.58</v>
      </c>
    </row>
    <row r="12" spans="1:10" ht="24.75" customHeight="1">
      <c r="A12" s="11">
        <v>9</v>
      </c>
      <c r="B12" s="10" t="s">
        <v>28</v>
      </c>
      <c r="C12" s="10" t="s">
        <v>26</v>
      </c>
      <c r="D12" s="10" t="s">
        <v>29</v>
      </c>
      <c r="E12" s="9">
        <v>92</v>
      </c>
      <c r="F12" s="9">
        <v>94</v>
      </c>
      <c r="G12" s="10">
        <v>87</v>
      </c>
      <c r="H12" s="10">
        <v>94</v>
      </c>
      <c r="I12" s="16">
        <f t="shared" si="0"/>
        <v>93.30000000000001</v>
      </c>
      <c r="J12" s="16">
        <f t="shared" si="1"/>
        <v>93.18</v>
      </c>
    </row>
    <row r="13" spans="1:10" ht="24.75" customHeight="1">
      <c r="A13" s="11">
        <v>10</v>
      </c>
      <c r="B13" s="10" t="s">
        <v>30</v>
      </c>
      <c r="C13" s="10" t="s">
        <v>26</v>
      </c>
      <c r="D13" s="10" t="s">
        <v>31</v>
      </c>
      <c r="E13" s="9">
        <v>80</v>
      </c>
      <c r="F13" s="9">
        <v>84</v>
      </c>
      <c r="G13" s="10">
        <v>83</v>
      </c>
      <c r="H13" s="10">
        <v>86</v>
      </c>
      <c r="I13" s="16">
        <f t="shared" si="0"/>
        <v>85.7</v>
      </c>
      <c r="J13" s="16">
        <f t="shared" si="1"/>
        <v>84.22</v>
      </c>
    </row>
    <row r="14" spans="1:10" ht="24.75" customHeight="1">
      <c r="A14" s="11">
        <v>11</v>
      </c>
      <c r="B14" s="10" t="s">
        <v>32</v>
      </c>
      <c r="C14" s="10" t="s">
        <v>26</v>
      </c>
      <c r="D14" s="10" t="s">
        <v>31</v>
      </c>
      <c r="E14" s="9">
        <v>85</v>
      </c>
      <c r="F14" s="9">
        <v>83</v>
      </c>
      <c r="G14" s="10">
        <v>75</v>
      </c>
      <c r="H14" s="10">
        <v>85</v>
      </c>
      <c r="I14" s="16">
        <f t="shared" si="0"/>
        <v>84</v>
      </c>
      <c r="J14" s="16">
        <f t="shared" si="1"/>
        <v>84</v>
      </c>
    </row>
    <row r="15" spans="1:10" ht="24.75" customHeight="1">
      <c r="A15" s="11">
        <v>12</v>
      </c>
      <c r="B15" s="10" t="s">
        <v>33</v>
      </c>
      <c r="C15" s="10" t="s">
        <v>26</v>
      </c>
      <c r="D15" s="10" t="s">
        <v>31</v>
      </c>
      <c r="E15" s="9">
        <v>91</v>
      </c>
      <c r="F15" s="9">
        <v>93</v>
      </c>
      <c r="G15" s="10">
        <v>80</v>
      </c>
      <c r="H15" s="10">
        <v>92</v>
      </c>
      <c r="I15" s="16">
        <f t="shared" si="0"/>
        <v>90.8</v>
      </c>
      <c r="J15" s="16">
        <f t="shared" si="1"/>
        <v>91.28</v>
      </c>
    </row>
    <row r="16" spans="1:9" s="1" customFormat="1" ht="18.75">
      <c r="A16" s="12"/>
      <c r="B16" s="12"/>
      <c r="C16" s="12"/>
      <c r="D16" s="12"/>
      <c r="E16" s="12"/>
      <c r="F16" s="12"/>
      <c r="G16" s="12"/>
      <c r="H16" s="12"/>
      <c r="I16" s="12"/>
    </row>
    <row r="17" spans="1:9" s="1" customFormat="1" ht="18.75">
      <c r="A17" s="13"/>
      <c r="B17" s="13"/>
      <c r="C17" s="12"/>
      <c r="D17" s="12"/>
      <c r="E17" s="12"/>
      <c r="F17" s="12"/>
      <c r="G17" s="12"/>
      <c r="H17" s="12"/>
      <c r="I17" s="12"/>
    </row>
    <row r="18" spans="1:9" s="1" customFormat="1" ht="18.75">
      <c r="A18" s="14"/>
      <c r="B18" s="12"/>
      <c r="C18" s="12"/>
      <c r="D18" s="12"/>
      <c r="E18" s="12"/>
      <c r="F18" s="12"/>
      <c r="G18" s="12"/>
      <c r="H18" s="12"/>
      <c r="I18" s="12"/>
    </row>
    <row r="19" spans="1:9" ht="18.75">
      <c r="A19" s="14"/>
      <c r="B19" s="14"/>
      <c r="C19" s="14"/>
      <c r="D19" s="14"/>
      <c r="E19" s="14"/>
      <c r="F19" s="14"/>
      <c r="G19" s="14"/>
      <c r="H19" s="14"/>
      <c r="I19" s="14"/>
    </row>
  </sheetData>
  <sheetProtection/>
  <mergeCells count="8">
    <mergeCell ref="A1:J1"/>
    <mergeCell ref="E2:H2"/>
    <mergeCell ref="A2:A3"/>
    <mergeCell ref="B2:B3"/>
    <mergeCell ref="C2:C3"/>
    <mergeCell ref="D2:D3"/>
    <mergeCell ref="I2:I3"/>
    <mergeCell ref="J2:J3"/>
  </mergeCells>
  <printOptions/>
  <pageMargins left="1.2" right="0.4326388888888889" top="1" bottom="1" header="1.12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WPS_1559629198</cp:lastModifiedBy>
  <cp:lastPrinted>2021-12-28T04:47:08Z</cp:lastPrinted>
  <dcterms:created xsi:type="dcterms:W3CDTF">2012-06-06T01:30:27Z</dcterms:created>
  <dcterms:modified xsi:type="dcterms:W3CDTF">2023-03-15T09:37:31Z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2926424E83B54269A3BDEF7683218354</vt:lpwstr>
  </property>
</Properties>
</file>