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<sst xmlns="http://schemas.openxmlformats.org/spreadsheetml/2006/main" count="282" uniqueCount="153">
  <si>
    <t>附件</t>
  </si>
  <si>
    <t>肇庆市2022年市直机关事业单位集中公开招聘编外人员拟聘人员名单（第一批）</t>
  </si>
  <si>
    <t>序号</t>
  </si>
  <si>
    <t>招聘单位</t>
  </si>
  <si>
    <t>岗位类别</t>
  </si>
  <si>
    <t>岗位代码</t>
  </si>
  <si>
    <t>招聘岗位名称</t>
  </si>
  <si>
    <t>招聘人数</t>
  </si>
  <si>
    <t>姓名</t>
  </si>
  <si>
    <t>准考证号</t>
  </si>
  <si>
    <t>笔试成绩</t>
  </si>
  <si>
    <t>面试成绩</t>
  </si>
  <si>
    <t>总成绩</t>
  </si>
  <si>
    <t>总成绩排名</t>
  </si>
  <si>
    <t>体检情况</t>
  </si>
  <si>
    <t>考察情况</t>
  </si>
  <si>
    <t>是否拟聘用</t>
  </si>
  <si>
    <t>备注</t>
  </si>
  <si>
    <t>中共肇庆市委政法委员会</t>
  </si>
  <si>
    <t>A.行政综合辅助类岗位</t>
  </si>
  <si>
    <t>D01</t>
  </si>
  <si>
    <t>文秘</t>
  </si>
  <si>
    <t>黄韵钘</t>
  </si>
  <si>
    <t>202200102429</t>
  </si>
  <si>
    <t>合格</t>
  </si>
  <si>
    <t>是</t>
  </si>
  <si>
    <t>中共肇庆市委统战部</t>
  </si>
  <si>
    <t>D03</t>
  </si>
  <si>
    <t>王文言</t>
  </si>
  <si>
    <t>202200100809</t>
  </si>
  <si>
    <t>中共肇庆市委老干部局</t>
  </si>
  <si>
    <t>D04</t>
  </si>
  <si>
    <t>综合服务管理</t>
  </si>
  <si>
    <t>官志珊</t>
  </si>
  <si>
    <t>202200100212</t>
  </si>
  <si>
    <t>肇庆市工业和信息化局</t>
  </si>
  <si>
    <t>B.后勤技能辅助类岗位</t>
  </si>
  <si>
    <t>D08</t>
  </si>
  <si>
    <t>汽车驾驶员</t>
  </si>
  <si>
    <t>杨翔</t>
  </si>
  <si>
    <t>202200100915</t>
  </si>
  <si>
    <t>D09</t>
  </si>
  <si>
    <t>后勤人员</t>
  </si>
  <si>
    <t>冯海燕</t>
  </si>
  <si>
    <t>202200102210</t>
  </si>
  <si>
    <t>肇庆市金融工作局</t>
  </si>
  <si>
    <t>D10</t>
  </si>
  <si>
    <t>办公室后勤人员</t>
  </si>
  <si>
    <t>钱程</t>
  </si>
  <si>
    <t>202200101018</t>
  </si>
  <si>
    <t>肇庆市农业农村局</t>
  </si>
  <si>
    <t>D11</t>
  </si>
  <si>
    <t>行政综合文员</t>
  </si>
  <si>
    <t>何绮琼</t>
  </si>
  <si>
    <t>202200101903</t>
  </si>
  <si>
    <t>苏玥</t>
  </si>
  <si>
    <t>202200101809</t>
  </si>
  <si>
    <t>肇庆市商务局</t>
  </si>
  <si>
    <t>D12</t>
  </si>
  <si>
    <t>胡菲菲</t>
  </si>
  <si>
    <t>202200103001</t>
  </si>
  <si>
    <t>肇庆市水利局</t>
  </si>
  <si>
    <t>D13</t>
  </si>
  <si>
    <t>办公室文员</t>
  </si>
  <si>
    <t>何碧媚</t>
  </si>
  <si>
    <t>202200102708</t>
  </si>
  <si>
    <t>廖楚欣</t>
  </si>
  <si>
    <t>202200102706</t>
  </si>
  <si>
    <t>D14</t>
  </si>
  <si>
    <t>财审业务 辅助人员</t>
  </si>
  <si>
    <t>叶芷欣</t>
  </si>
  <si>
    <t>202200102312</t>
  </si>
  <si>
    <t>肇庆市统计局</t>
  </si>
  <si>
    <t>D15</t>
  </si>
  <si>
    <t>统计人员</t>
  </si>
  <si>
    <t>李明洋</t>
  </si>
  <si>
    <t>202200100315</t>
  </si>
  <si>
    <t>肇庆市博物馆</t>
  </si>
  <si>
    <t>D16</t>
  </si>
  <si>
    <t>讲解员、文物保管员</t>
  </si>
  <si>
    <t>黄嘉禹</t>
  </si>
  <si>
    <t>202200102403</t>
  </si>
  <si>
    <t>罗茜尹</t>
  </si>
  <si>
    <t>202200102402</t>
  </si>
  <si>
    <t>D17</t>
  </si>
  <si>
    <t>黄肇彬</t>
  </si>
  <si>
    <t>202200102512</t>
  </si>
  <si>
    <t>黎婕</t>
  </si>
  <si>
    <t>202200102513</t>
  </si>
  <si>
    <t>谭艺华</t>
  </si>
  <si>
    <t>202200102514</t>
  </si>
  <si>
    <t>叶挺独立团团部旧址纪念馆</t>
  </si>
  <si>
    <t>D19</t>
  </si>
  <si>
    <t>王悦</t>
  </si>
  <si>
    <t>202200103112</t>
  </si>
  <si>
    <t>潘盈瑜</t>
  </si>
  <si>
    <t>202200101930</t>
  </si>
  <si>
    <t>D20</t>
  </si>
  <si>
    <t>陈岚</t>
  </si>
  <si>
    <t>202200102704</t>
  </si>
  <si>
    <t>肇庆市医疗保障事业管理中心</t>
  </si>
  <si>
    <t>D23</t>
  </si>
  <si>
    <t>资料员和后勤人员</t>
  </si>
  <si>
    <t>林琳</t>
  </si>
  <si>
    <t>202200100104</t>
  </si>
  <si>
    <t>D24</t>
  </si>
  <si>
    <t>行政辅助人员</t>
  </si>
  <si>
    <t>何燕清</t>
  </si>
  <si>
    <t>202200102903</t>
  </si>
  <si>
    <t>D25</t>
  </si>
  <si>
    <t>医保经办人员</t>
  </si>
  <si>
    <t>邓毓君</t>
  </si>
  <si>
    <t>202200101626</t>
  </si>
  <si>
    <t>陈嘉瑜</t>
  </si>
  <si>
    <t>202200101702</t>
  </si>
  <si>
    <t>肇庆市政务综合服务站</t>
  </si>
  <si>
    <t>D26</t>
  </si>
  <si>
    <t>综合服务岗</t>
  </si>
  <si>
    <t>王营营</t>
  </si>
  <si>
    <t>202200101519</t>
  </si>
  <si>
    <t>肇庆市住房和城乡建设局</t>
  </si>
  <si>
    <t>D27</t>
  </si>
  <si>
    <t>后勤服务岗</t>
  </si>
  <si>
    <t>李靖辉</t>
  </si>
  <si>
    <t>202200101104</t>
  </si>
  <si>
    <t>递补人员</t>
  </si>
  <si>
    <t>肇庆市总工会</t>
  </si>
  <si>
    <t>D28</t>
  </si>
  <si>
    <t>综合服务</t>
  </si>
  <si>
    <t>苏子珺</t>
  </si>
  <si>
    <t>202200101917</t>
  </si>
  <si>
    <t>肇庆市投资促进中心</t>
  </si>
  <si>
    <t>C.招商专员</t>
  </si>
  <si>
    <t>D29</t>
  </si>
  <si>
    <t>产业招商落地服务三级聘员及以上</t>
  </si>
  <si>
    <t>钟楚怡</t>
  </si>
  <si>
    <t>202200101213</t>
  </si>
  <si>
    <t>刘晓敏</t>
  </si>
  <si>
    <t>202200101311</t>
  </si>
  <si>
    <t>陈少华</t>
  </si>
  <si>
    <t>202200101211</t>
  </si>
  <si>
    <t>共青团肇庆市委员会</t>
  </si>
  <si>
    <t>D30</t>
  </si>
  <si>
    <t>彭金铃</t>
  </si>
  <si>
    <t>202200102519</t>
  </si>
  <si>
    <t>D31</t>
  </si>
  <si>
    <t>志愿者联合会秘书</t>
  </si>
  <si>
    <t>刘秋怡</t>
  </si>
  <si>
    <t>202200103012</t>
  </si>
  <si>
    <t>D32</t>
  </si>
  <si>
    <t>志愿者联合会工作人员</t>
  </si>
  <si>
    <t>胡铱宁</t>
  </si>
  <si>
    <t>202200102021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</si>
</sst>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tabSelected="1" zoomScaleSheetLayoutView="100" workbookViewId="0" topLeftCell="A1">
      <selection activeCell="A2" sqref="A2:P2"/>
    </sheetView>
  </sheetViews>
  <sheetFormatPr defaultColWidth="9.00390625" defaultRowHeight="15"/>
  <cols>
    <col min="1" max="1" width="7.421875" style="2" customWidth="1"/>
    <col min="2" max="2" width="17.140625" style="2" customWidth="1"/>
    <col min="3" max="3" width="17.421875" style="2" customWidth="1"/>
    <col min="4" max="4" width="10.7109375" style="2" customWidth="1"/>
    <col min="5" max="5" width="13.7109375" style="2" customWidth="1"/>
    <col min="6" max="6" width="10.00390625" style="2" customWidth="1"/>
    <col min="7" max="7" width="11.00390625" style="2" customWidth="1"/>
    <col min="8" max="8" width="16.00390625" style="2" customWidth="1"/>
    <col min="9" max="9" width="11.140625" style="3" customWidth="1"/>
    <col min="10" max="10" width="11.140625" style="2" customWidth="1"/>
    <col min="11" max="11" width="11.140625" style="4" customWidth="1"/>
    <col min="12" max="14" width="12.28125" style="5" customWidth="1"/>
    <col min="15" max="15" width="14.8515625" style="6" customWidth="1"/>
    <col min="16" max="16" width="9.00390625" style="7" customWidth="1"/>
    <col min="17" max="19" width="9.00390625" style="2" customWidth="1"/>
    <col min="20" max="20" width="9.00390625" style="8" customWidth="1"/>
    <col min="21" max="16384" width="9.00390625" style="2" customWidth="1"/>
  </cols>
  <sheetData>
    <row r="1" spans="1:20" ht="24" customHeight="1">
      <c r="A1" s="9" t="s">
        <v>0</v>
      </c>
      <c r="B1" s="9"/>
      <c r="T1" s="2"/>
    </row>
    <row r="2" spans="1:25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8"/>
      <c r="L2" s="10"/>
      <c r="M2" s="10"/>
      <c r="N2" s="10"/>
      <c r="O2" s="10"/>
      <c r="P2" s="10"/>
      <c r="Q2" s="22"/>
      <c r="R2" s="22"/>
      <c r="S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spans="1:20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9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T3" s="8"/>
    </row>
    <row r="4" spans="1:252" s="2" customFormat="1" ht="42.75" customHeight="1">
      <c r="A4" s="13">
        <v>1</v>
      </c>
      <c r="B4" s="14" t="s">
        <v>18</v>
      </c>
      <c r="C4" s="14" t="s">
        <v>19</v>
      </c>
      <c r="D4" s="14" t="s">
        <v>20</v>
      </c>
      <c r="E4" s="14" t="s">
        <v>21</v>
      </c>
      <c r="F4" s="15">
        <v>1</v>
      </c>
      <c r="G4" s="14" t="s">
        <v>22</v>
      </c>
      <c r="H4" s="16" t="s">
        <v>23</v>
      </c>
      <c r="I4" s="20">
        <v>74</v>
      </c>
      <c r="J4" s="16">
        <v>71.67</v>
      </c>
      <c r="K4" s="20">
        <f>I4*0.5+J4*0.5</f>
        <v>72.83500000000001</v>
      </c>
      <c r="L4" s="14">
        <v>1</v>
      </c>
      <c r="M4" s="14" t="s">
        <v>24</v>
      </c>
      <c r="N4" s="14" t="s">
        <v>24</v>
      </c>
      <c r="O4" s="21" t="s">
        <v>25</v>
      </c>
      <c r="P4" s="14"/>
      <c r="Q4" s="22"/>
      <c r="R4" s="22"/>
      <c r="S4" s="22"/>
      <c r="T4" s="8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</row>
    <row r="5" spans="1:252" s="2" customFormat="1" ht="36" customHeight="1">
      <c r="A5" s="13">
        <v>2</v>
      </c>
      <c r="B5" s="14" t="s">
        <v>26</v>
      </c>
      <c r="C5" s="14" t="s">
        <v>19</v>
      </c>
      <c r="D5" s="14" t="s">
        <v>27</v>
      </c>
      <c r="E5" s="14" t="s">
        <v>21</v>
      </c>
      <c r="F5" s="14">
        <v>1</v>
      </c>
      <c r="G5" s="16" t="s">
        <v>28</v>
      </c>
      <c r="H5" s="16" t="s">
        <v>29</v>
      </c>
      <c r="I5" s="20">
        <v>79.5</v>
      </c>
      <c r="J5" s="14">
        <v>75.67</v>
      </c>
      <c r="K5" s="20">
        <f>I5*0.5+J5*0.5</f>
        <v>77.58500000000001</v>
      </c>
      <c r="L5" s="14">
        <v>1</v>
      </c>
      <c r="M5" s="14" t="s">
        <v>24</v>
      </c>
      <c r="N5" s="14" t="s">
        <v>24</v>
      </c>
      <c r="O5" s="21" t="s">
        <v>25</v>
      </c>
      <c r="P5" s="14"/>
      <c r="Q5" s="22"/>
      <c r="R5" s="22"/>
      <c r="S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</row>
    <row r="6" spans="1:252" s="2" customFormat="1" ht="39" customHeight="1">
      <c r="A6" s="13">
        <v>3</v>
      </c>
      <c r="B6" s="14" t="s">
        <v>30</v>
      </c>
      <c r="C6" s="14" t="s">
        <v>19</v>
      </c>
      <c r="D6" s="14" t="s">
        <v>31</v>
      </c>
      <c r="E6" s="14" t="s">
        <v>32</v>
      </c>
      <c r="F6" s="14">
        <v>1</v>
      </c>
      <c r="G6" s="16" t="s">
        <v>33</v>
      </c>
      <c r="H6" s="16" t="s">
        <v>34</v>
      </c>
      <c r="I6" s="20">
        <v>88</v>
      </c>
      <c r="J6" s="14">
        <v>67.17</v>
      </c>
      <c r="K6" s="20">
        <f>I6*0.5+J6*0.5</f>
        <v>77.58500000000001</v>
      </c>
      <c r="L6" s="14">
        <v>1</v>
      </c>
      <c r="M6" s="14" t="s">
        <v>24</v>
      </c>
      <c r="N6" s="14" t="s">
        <v>24</v>
      </c>
      <c r="O6" s="21" t="s">
        <v>25</v>
      </c>
      <c r="P6" s="14"/>
      <c r="Q6" s="22"/>
      <c r="R6" s="22"/>
      <c r="S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</row>
    <row r="7" spans="1:252" s="2" customFormat="1" ht="40.5" customHeight="1">
      <c r="A7" s="13">
        <v>4</v>
      </c>
      <c r="B7" s="14" t="s">
        <v>35</v>
      </c>
      <c r="C7" s="14" t="s">
        <v>36</v>
      </c>
      <c r="D7" s="14" t="s">
        <v>37</v>
      </c>
      <c r="E7" s="14" t="s">
        <v>38</v>
      </c>
      <c r="F7" s="14">
        <v>1</v>
      </c>
      <c r="G7" s="16" t="s">
        <v>39</v>
      </c>
      <c r="H7" s="16" t="s">
        <v>40</v>
      </c>
      <c r="I7" s="20">
        <v>75.5</v>
      </c>
      <c r="J7" s="14">
        <v>82.17</v>
      </c>
      <c r="K7" s="20">
        <f aca="true" t="shared" si="0" ref="K7:K37">I7*0.5+J7*0.5</f>
        <v>78.83500000000001</v>
      </c>
      <c r="L7" s="14">
        <v>1</v>
      </c>
      <c r="M7" s="14" t="s">
        <v>24</v>
      </c>
      <c r="N7" s="14" t="s">
        <v>24</v>
      </c>
      <c r="O7" s="21" t="s">
        <v>25</v>
      </c>
      <c r="P7" s="14"/>
      <c r="Q7" s="22"/>
      <c r="R7" s="22"/>
      <c r="S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</row>
    <row r="8" spans="1:252" s="2" customFormat="1" ht="33.75" customHeight="1">
      <c r="A8" s="13">
        <v>5</v>
      </c>
      <c r="B8" s="14"/>
      <c r="C8" s="14" t="s">
        <v>36</v>
      </c>
      <c r="D8" s="14" t="s">
        <v>41</v>
      </c>
      <c r="E8" s="14" t="s">
        <v>42</v>
      </c>
      <c r="F8" s="14">
        <v>1</v>
      </c>
      <c r="G8" s="16" t="s">
        <v>43</v>
      </c>
      <c r="H8" s="16" t="s">
        <v>44</v>
      </c>
      <c r="I8" s="20">
        <v>72</v>
      </c>
      <c r="J8" s="14">
        <v>81.5</v>
      </c>
      <c r="K8" s="20">
        <f t="shared" si="0"/>
        <v>76.75</v>
      </c>
      <c r="L8" s="14">
        <v>1</v>
      </c>
      <c r="M8" s="14" t="s">
        <v>24</v>
      </c>
      <c r="N8" s="14" t="s">
        <v>24</v>
      </c>
      <c r="O8" s="21" t="s">
        <v>25</v>
      </c>
      <c r="P8" s="14"/>
      <c r="Q8" s="22"/>
      <c r="R8" s="22"/>
      <c r="S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252" s="2" customFormat="1" ht="37.5" customHeight="1">
      <c r="A9" s="13">
        <v>6</v>
      </c>
      <c r="B9" s="14" t="s">
        <v>45</v>
      </c>
      <c r="C9" s="14" t="s">
        <v>19</v>
      </c>
      <c r="D9" s="14" t="s">
        <v>46</v>
      </c>
      <c r="E9" s="14" t="s">
        <v>47</v>
      </c>
      <c r="F9" s="14">
        <v>1</v>
      </c>
      <c r="G9" s="16" t="s">
        <v>48</v>
      </c>
      <c r="H9" s="16" t="s">
        <v>49</v>
      </c>
      <c r="I9" s="20">
        <v>66.5</v>
      </c>
      <c r="J9" s="14">
        <v>74</v>
      </c>
      <c r="K9" s="20">
        <f t="shared" si="0"/>
        <v>70.25</v>
      </c>
      <c r="L9" s="14">
        <v>1</v>
      </c>
      <c r="M9" s="14" t="s">
        <v>24</v>
      </c>
      <c r="N9" s="14" t="s">
        <v>24</v>
      </c>
      <c r="O9" s="21" t="s">
        <v>25</v>
      </c>
      <c r="P9" s="14"/>
      <c r="Q9" s="22"/>
      <c r="R9" s="22"/>
      <c r="S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</row>
    <row r="10" spans="1:252" s="2" customFormat="1" ht="24.75" customHeight="1">
      <c r="A10" s="13">
        <v>7</v>
      </c>
      <c r="B10" s="14" t="s">
        <v>50</v>
      </c>
      <c r="C10" s="14" t="s">
        <v>19</v>
      </c>
      <c r="D10" s="14" t="s">
        <v>51</v>
      </c>
      <c r="E10" s="14" t="s">
        <v>52</v>
      </c>
      <c r="F10" s="14">
        <v>2</v>
      </c>
      <c r="G10" s="16" t="s">
        <v>53</v>
      </c>
      <c r="H10" s="16" t="s">
        <v>54</v>
      </c>
      <c r="I10" s="20">
        <v>80.5</v>
      </c>
      <c r="J10" s="14">
        <v>72.42</v>
      </c>
      <c r="K10" s="20">
        <f t="shared" si="0"/>
        <v>76.46000000000001</v>
      </c>
      <c r="L10" s="14">
        <v>1</v>
      </c>
      <c r="M10" s="14" t="s">
        <v>24</v>
      </c>
      <c r="N10" s="14" t="s">
        <v>24</v>
      </c>
      <c r="O10" s="21" t="s">
        <v>25</v>
      </c>
      <c r="P10" s="14"/>
      <c r="Q10" s="22"/>
      <c r="R10" s="22"/>
      <c r="S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1:252" s="2" customFormat="1" ht="24.75" customHeight="1">
      <c r="A11" s="13">
        <v>8</v>
      </c>
      <c r="B11" s="14"/>
      <c r="C11" s="14"/>
      <c r="D11" s="14"/>
      <c r="E11" s="14"/>
      <c r="F11" s="14"/>
      <c r="G11" s="16" t="s">
        <v>55</v>
      </c>
      <c r="H11" s="16" t="s">
        <v>56</v>
      </c>
      <c r="I11" s="20">
        <v>73</v>
      </c>
      <c r="J11" s="14">
        <v>77.92</v>
      </c>
      <c r="K11" s="20">
        <f t="shared" si="0"/>
        <v>75.46000000000001</v>
      </c>
      <c r="L11" s="14">
        <v>2</v>
      </c>
      <c r="M11" s="14" t="s">
        <v>24</v>
      </c>
      <c r="N11" s="14" t="s">
        <v>24</v>
      </c>
      <c r="O11" s="21" t="s">
        <v>25</v>
      </c>
      <c r="P11" s="14"/>
      <c r="Q11" s="22"/>
      <c r="R11" s="22"/>
      <c r="S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s="2" customFormat="1" ht="42" customHeight="1">
      <c r="A12" s="13">
        <v>9</v>
      </c>
      <c r="B12" s="14" t="s">
        <v>57</v>
      </c>
      <c r="C12" s="14" t="s">
        <v>19</v>
      </c>
      <c r="D12" s="14" t="s">
        <v>58</v>
      </c>
      <c r="E12" s="14" t="s">
        <v>52</v>
      </c>
      <c r="F12" s="14">
        <v>1</v>
      </c>
      <c r="G12" s="16" t="s">
        <v>59</v>
      </c>
      <c r="H12" s="16" t="s">
        <v>60</v>
      </c>
      <c r="I12" s="20">
        <v>85</v>
      </c>
      <c r="J12" s="14">
        <v>78.33</v>
      </c>
      <c r="K12" s="20">
        <f t="shared" si="0"/>
        <v>81.66499999999999</v>
      </c>
      <c r="L12" s="14">
        <v>1</v>
      </c>
      <c r="M12" s="14" t="s">
        <v>24</v>
      </c>
      <c r="N12" s="14" t="s">
        <v>24</v>
      </c>
      <c r="O12" s="21" t="s">
        <v>25</v>
      </c>
      <c r="P12" s="14"/>
      <c r="Q12" s="22"/>
      <c r="R12" s="22"/>
      <c r="S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s="2" customFormat="1" ht="24.75" customHeight="1">
      <c r="A13" s="13">
        <v>10</v>
      </c>
      <c r="B13" s="14" t="s">
        <v>61</v>
      </c>
      <c r="C13" s="14" t="s">
        <v>19</v>
      </c>
      <c r="D13" s="14" t="s">
        <v>62</v>
      </c>
      <c r="E13" s="14" t="s">
        <v>63</v>
      </c>
      <c r="F13" s="14">
        <v>2</v>
      </c>
      <c r="G13" s="16" t="s">
        <v>64</v>
      </c>
      <c r="H13" s="16" t="s">
        <v>65</v>
      </c>
      <c r="I13" s="20">
        <v>69</v>
      </c>
      <c r="J13" s="14">
        <v>82.08</v>
      </c>
      <c r="K13" s="20">
        <f t="shared" si="0"/>
        <v>75.53999999999999</v>
      </c>
      <c r="L13" s="14">
        <v>1</v>
      </c>
      <c r="M13" s="14" t="s">
        <v>24</v>
      </c>
      <c r="N13" s="14" t="s">
        <v>24</v>
      </c>
      <c r="O13" s="21" t="s">
        <v>25</v>
      </c>
      <c r="P13" s="14"/>
      <c r="Q13" s="22"/>
      <c r="R13" s="22"/>
      <c r="S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s="2" customFormat="1" ht="24.75" customHeight="1">
      <c r="A14" s="13">
        <v>11</v>
      </c>
      <c r="B14" s="14"/>
      <c r="C14" s="14"/>
      <c r="D14" s="14"/>
      <c r="E14" s="14"/>
      <c r="F14" s="14"/>
      <c r="G14" s="16" t="s">
        <v>66</v>
      </c>
      <c r="H14" s="16" t="s">
        <v>67</v>
      </c>
      <c r="I14" s="20">
        <v>70.5</v>
      </c>
      <c r="J14" s="14">
        <v>75.75</v>
      </c>
      <c r="K14" s="20">
        <f t="shared" si="0"/>
        <v>73.125</v>
      </c>
      <c r="L14" s="14">
        <v>2</v>
      </c>
      <c r="M14" s="14" t="s">
        <v>24</v>
      </c>
      <c r="N14" s="14" t="s">
        <v>24</v>
      </c>
      <c r="O14" s="21" t="s">
        <v>25</v>
      </c>
      <c r="P14" s="14"/>
      <c r="Q14" s="22"/>
      <c r="R14" s="22"/>
      <c r="S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s="2" customFormat="1" ht="36" customHeight="1">
      <c r="A15" s="13">
        <v>12</v>
      </c>
      <c r="B15" s="14"/>
      <c r="C15" s="14" t="s">
        <v>19</v>
      </c>
      <c r="D15" s="14" t="s">
        <v>68</v>
      </c>
      <c r="E15" s="14" t="s">
        <v>69</v>
      </c>
      <c r="F15" s="14">
        <v>1</v>
      </c>
      <c r="G15" s="16" t="s">
        <v>70</v>
      </c>
      <c r="H15" s="16" t="s">
        <v>71</v>
      </c>
      <c r="I15" s="20">
        <v>93</v>
      </c>
      <c r="J15" s="14">
        <v>81.33</v>
      </c>
      <c r="K15" s="20">
        <f t="shared" si="0"/>
        <v>87.16499999999999</v>
      </c>
      <c r="L15" s="14">
        <v>1</v>
      </c>
      <c r="M15" s="14" t="s">
        <v>24</v>
      </c>
      <c r="N15" s="14" t="s">
        <v>24</v>
      </c>
      <c r="O15" s="21" t="s">
        <v>25</v>
      </c>
      <c r="P15" s="14"/>
      <c r="Q15" s="22"/>
      <c r="R15" s="22"/>
      <c r="S15" s="22"/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s="2" customFormat="1" ht="30.75" customHeight="1">
      <c r="A16" s="13">
        <v>13</v>
      </c>
      <c r="B16" s="14" t="s">
        <v>72</v>
      </c>
      <c r="C16" s="14" t="s">
        <v>19</v>
      </c>
      <c r="D16" s="14" t="s">
        <v>73</v>
      </c>
      <c r="E16" s="14" t="s">
        <v>74</v>
      </c>
      <c r="F16" s="14">
        <v>1</v>
      </c>
      <c r="G16" s="16" t="s">
        <v>75</v>
      </c>
      <c r="H16" s="16" t="s">
        <v>76</v>
      </c>
      <c r="I16" s="20">
        <v>80.5</v>
      </c>
      <c r="J16" s="14">
        <v>85.17</v>
      </c>
      <c r="K16" s="20">
        <f t="shared" si="0"/>
        <v>82.83500000000001</v>
      </c>
      <c r="L16" s="14">
        <v>1</v>
      </c>
      <c r="M16" s="14" t="s">
        <v>24</v>
      </c>
      <c r="N16" s="14" t="s">
        <v>24</v>
      </c>
      <c r="O16" s="21" t="s">
        <v>25</v>
      </c>
      <c r="P16" s="14"/>
      <c r="Q16" s="22"/>
      <c r="R16" s="22"/>
      <c r="S16" s="22"/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s="2" customFormat="1" ht="24.75" customHeight="1">
      <c r="A17" s="13">
        <v>14</v>
      </c>
      <c r="B17" s="14" t="s">
        <v>77</v>
      </c>
      <c r="C17" s="14" t="s">
        <v>19</v>
      </c>
      <c r="D17" s="14" t="s">
        <v>78</v>
      </c>
      <c r="E17" s="14" t="s">
        <v>79</v>
      </c>
      <c r="F17" s="14">
        <v>2</v>
      </c>
      <c r="G17" s="16" t="s">
        <v>80</v>
      </c>
      <c r="H17" s="16" t="s">
        <v>81</v>
      </c>
      <c r="I17" s="20">
        <v>87</v>
      </c>
      <c r="J17" s="14">
        <v>79.08</v>
      </c>
      <c r="K17" s="20">
        <f t="shared" si="0"/>
        <v>83.03999999999999</v>
      </c>
      <c r="L17" s="14">
        <v>1</v>
      </c>
      <c r="M17" s="14" t="s">
        <v>24</v>
      </c>
      <c r="N17" s="14" t="s">
        <v>24</v>
      </c>
      <c r="O17" s="21" t="s">
        <v>25</v>
      </c>
      <c r="P17" s="14"/>
      <c r="Q17" s="22"/>
      <c r="R17" s="22"/>
      <c r="S17" s="22"/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s="2" customFormat="1" ht="24.75" customHeight="1">
      <c r="A18" s="13">
        <v>15</v>
      </c>
      <c r="B18" s="14"/>
      <c r="C18" s="14"/>
      <c r="D18" s="14"/>
      <c r="E18" s="14"/>
      <c r="F18" s="14"/>
      <c r="G18" s="16" t="s">
        <v>82</v>
      </c>
      <c r="H18" s="16" t="s">
        <v>83</v>
      </c>
      <c r="I18" s="20">
        <v>67</v>
      </c>
      <c r="J18" s="14">
        <v>75</v>
      </c>
      <c r="K18" s="20">
        <f t="shared" si="0"/>
        <v>71</v>
      </c>
      <c r="L18" s="14">
        <v>2</v>
      </c>
      <c r="M18" s="14" t="s">
        <v>24</v>
      </c>
      <c r="N18" s="14" t="s">
        <v>24</v>
      </c>
      <c r="O18" s="21" t="s">
        <v>25</v>
      </c>
      <c r="P18" s="14"/>
      <c r="Q18" s="22"/>
      <c r="R18" s="22"/>
      <c r="S18" s="22"/>
      <c r="T18" s="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2" customFormat="1" ht="24.75" customHeight="1">
      <c r="A19" s="13">
        <v>16</v>
      </c>
      <c r="B19" s="14"/>
      <c r="C19" s="14" t="s">
        <v>19</v>
      </c>
      <c r="D19" s="14" t="s">
        <v>84</v>
      </c>
      <c r="E19" s="14" t="s">
        <v>79</v>
      </c>
      <c r="F19" s="14">
        <v>4</v>
      </c>
      <c r="G19" s="16" t="s">
        <v>85</v>
      </c>
      <c r="H19" s="16" t="s">
        <v>86</v>
      </c>
      <c r="I19" s="20">
        <v>75</v>
      </c>
      <c r="J19" s="14">
        <v>85.08</v>
      </c>
      <c r="K19" s="20">
        <f t="shared" si="0"/>
        <v>80.03999999999999</v>
      </c>
      <c r="L19" s="14">
        <v>1</v>
      </c>
      <c r="M19" s="14" t="s">
        <v>24</v>
      </c>
      <c r="N19" s="14" t="s">
        <v>24</v>
      </c>
      <c r="O19" s="21" t="s">
        <v>25</v>
      </c>
      <c r="P19" s="14"/>
      <c r="Q19" s="22"/>
      <c r="R19" s="22"/>
      <c r="S19" s="22"/>
      <c r="T19" s="8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2" customFormat="1" ht="24.75" customHeight="1">
      <c r="A20" s="13">
        <v>17</v>
      </c>
      <c r="B20" s="14"/>
      <c r="C20" s="14"/>
      <c r="D20" s="14"/>
      <c r="E20" s="14"/>
      <c r="F20" s="14"/>
      <c r="G20" s="16" t="s">
        <v>87</v>
      </c>
      <c r="H20" s="16" t="s">
        <v>88</v>
      </c>
      <c r="I20" s="20">
        <v>67.5</v>
      </c>
      <c r="J20" s="14">
        <v>80.08</v>
      </c>
      <c r="K20" s="20">
        <f t="shared" si="0"/>
        <v>73.78999999999999</v>
      </c>
      <c r="L20" s="14">
        <v>2</v>
      </c>
      <c r="M20" s="14" t="s">
        <v>24</v>
      </c>
      <c r="N20" s="14" t="s">
        <v>24</v>
      </c>
      <c r="O20" s="21" t="s">
        <v>25</v>
      </c>
      <c r="P20" s="14"/>
      <c r="Q20" s="22"/>
      <c r="R20" s="22"/>
      <c r="S20" s="22"/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s="2" customFormat="1" ht="24.75" customHeight="1">
      <c r="A21" s="13">
        <v>18</v>
      </c>
      <c r="B21" s="14"/>
      <c r="C21" s="14"/>
      <c r="D21" s="14"/>
      <c r="E21" s="14"/>
      <c r="F21" s="14"/>
      <c r="G21" s="16" t="s">
        <v>89</v>
      </c>
      <c r="H21" s="16" t="s">
        <v>90</v>
      </c>
      <c r="I21" s="20">
        <v>66</v>
      </c>
      <c r="J21" s="14">
        <v>79.83</v>
      </c>
      <c r="K21" s="20">
        <f t="shared" si="0"/>
        <v>72.91499999999999</v>
      </c>
      <c r="L21" s="14">
        <v>3</v>
      </c>
      <c r="M21" s="14" t="s">
        <v>24</v>
      </c>
      <c r="N21" s="14" t="s">
        <v>24</v>
      </c>
      <c r="O21" s="21" t="s">
        <v>25</v>
      </c>
      <c r="P21" s="14"/>
      <c r="Q21" s="22"/>
      <c r="R21" s="22"/>
      <c r="S21" s="22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s="2" customFormat="1" ht="24.75" customHeight="1">
      <c r="A22" s="13">
        <v>19</v>
      </c>
      <c r="B22" s="14" t="s">
        <v>91</v>
      </c>
      <c r="C22" s="16" t="s">
        <v>19</v>
      </c>
      <c r="D22" s="16" t="s">
        <v>92</v>
      </c>
      <c r="E22" s="16" t="s">
        <v>79</v>
      </c>
      <c r="F22" s="16">
        <v>2</v>
      </c>
      <c r="G22" s="16" t="s">
        <v>93</v>
      </c>
      <c r="H22" s="16" t="s">
        <v>94</v>
      </c>
      <c r="I22" s="20">
        <v>70.5</v>
      </c>
      <c r="J22" s="16">
        <v>79.75</v>
      </c>
      <c r="K22" s="20">
        <f t="shared" si="0"/>
        <v>75.125</v>
      </c>
      <c r="L22" s="14">
        <v>1</v>
      </c>
      <c r="M22" s="14" t="s">
        <v>24</v>
      </c>
      <c r="N22" s="14" t="s">
        <v>24</v>
      </c>
      <c r="O22" s="21" t="s">
        <v>25</v>
      </c>
      <c r="P22" s="16"/>
      <c r="Q22" s="22"/>
      <c r="R22" s="22"/>
      <c r="S22" s="22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s="2" customFormat="1" ht="24.75" customHeight="1">
      <c r="A23" s="13">
        <v>20</v>
      </c>
      <c r="B23" s="14"/>
      <c r="C23" s="16"/>
      <c r="D23" s="16"/>
      <c r="E23" s="16"/>
      <c r="F23" s="16"/>
      <c r="G23" s="16" t="s">
        <v>95</v>
      </c>
      <c r="H23" s="16" t="s">
        <v>96</v>
      </c>
      <c r="I23" s="20">
        <v>61</v>
      </c>
      <c r="J23" s="16">
        <v>82</v>
      </c>
      <c r="K23" s="20">
        <f t="shared" si="0"/>
        <v>71.5</v>
      </c>
      <c r="L23" s="14">
        <v>2</v>
      </c>
      <c r="M23" s="14" t="s">
        <v>24</v>
      </c>
      <c r="N23" s="14" t="s">
        <v>24</v>
      </c>
      <c r="O23" s="21" t="s">
        <v>25</v>
      </c>
      <c r="P23" s="16"/>
      <c r="Q23" s="22"/>
      <c r="R23" s="22"/>
      <c r="S23" s="22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s="2" customFormat="1" ht="36" customHeight="1">
      <c r="A24" s="13">
        <v>21</v>
      </c>
      <c r="B24" s="14"/>
      <c r="C24" s="14" t="s">
        <v>19</v>
      </c>
      <c r="D24" s="14" t="s">
        <v>97</v>
      </c>
      <c r="E24" s="14" t="s">
        <v>79</v>
      </c>
      <c r="F24" s="14">
        <v>1</v>
      </c>
      <c r="G24" s="16" t="s">
        <v>98</v>
      </c>
      <c r="H24" s="16" t="s">
        <v>99</v>
      </c>
      <c r="I24" s="20">
        <v>75.5</v>
      </c>
      <c r="J24" s="14">
        <v>81.25</v>
      </c>
      <c r="K24" s="20">
        <f t="shared" si="0"/>
        <v>78.375</v>
      </c>
      <c r="L24" s="14">
        <v>1</v>
      </c>
      <c r="M24" s="14" t="s">
        <v>24</v>
      </c>
      <c r="N24" s="14" t="s">
        <v>24</v>
      </c>
      <c r="O24" s="21" t="s">
        <v>25</v>
      </c>
      <c r="P24" s="14"/>
      <c r="Q24" s="22"/>
      <c r="R24" s="22"/>
      <c r="S24" s="22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s="2" customFormat="1" ht="36.75" customHeight="1">
      <c r="A25" s="13">
        <v>22</v>
      </c>
      <c r="B25" s="17" t="s">
        <v>100</v>
      </c>
      <c r="C25" s="14" t="s">
        <v>19</v>
      </c>
      <c r="D25" s="14" t="s">
        <v>101</v>
      </c>
      <c r="E25" s="14" t="s">
        <v>102</v>
      </c>
      <c r="F25" s="14">
        <v>1</v>
      </c>
      <c r="G25" s="16" t="s">
        <v>103</v>
      </c>
      <c r="H25" s="16" t="s">
        <v>104</v>
      </c>
      <c r="I25" s="20">
        <v>64</v>
      </c>
      <c r="J25" s="14">
        <v>74</v>
      </c>
      <c r="K25" s="20">
        <f t="shared" si="0"/>
        <v>69</v>
      </c>
      <c r="L25" s="14">
        <v>1</v>
      </c>
      <c r="M25" s="14" t="s">
        <v>24</v>
      </c>
      <c r="N25" s="14" t="s">
        <v>24</v>
      </c>
      <c r="O25" s="21" t="s">
        <v>25</v>
      </c>
      <c r="P25" s="14"/>
      <c r="Q25" s="22"/>
      <c r="R25" s="22"/>
      <c r="S25" s="22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s="2" customFormat="1" ht="33" customHeight="1">
      <c r="A26" s="13">
        <v>23</v>
      </c>
      <c r="B26" s="17"/>
      <c r="C26" s="14" t="s">
        <v>19</v>
      </c>
      <c r="D26" s="14" t="s">
        <v>105</v>
      </c>
      <c r="E26" s="14" t="s">
        <v>106</v>
      </c>
      <c r="F26" s="14">
        <v>1</v>
      </c>
      <c r="G26" s="16" t="s">
        <v>107</v>
      </c>
      <c r="H26" s="16" t="s">
        <v>108</v>
      </c>
      <c r="I26" s="20">
        <v>72</v>
      </c>
      <c r="J26" s="14">
        <v>77.5</v>
      </c>
      <c r="K26" s="20">
        <f t="shared" si="0"/>
        <v>74.75</v>
      </c>
      <c r="L26" s="14">
        <v>1</v>
      </c>
      <c r="M26" s="14" t="s">
        <v>24</v>
      </c>
      <c r="N26" s="14" t="s">
        <v>24</v>
      </c>
      <c r="O26" s="21" t="s">
        <v>25</v>
      </c>
      <c r="P26" s="14"/>
      <c r="Q26" s="22"/>
      <c r="R26" s="22"/>
      <c r="S26" s="22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s="2" customFormat="1" ht="24.75" customHeight="1">
      <c r="A27" s="13">
        <v>24</v>
      </c>
      <c r="B27" s="17"/>
      <c r="C27" s="14" t="s">
        <v>19</v>
      </c>
      <c r="D27" s="14" t="s">
        <v>109</v>
      </c>
      <c r="E27" s="14" t="s">
        <v>110</v>
      </c>
      <c r="F27" s="14">
        <v>3</v>
      </c>
      <c r="G27" s="16" t="s">
        <v>111</v>
      </c>
      <c r="H27" s="16" t="s">
        <v>112</v>
      </c>
      <c r="I27" s="20">
        <v>77</v>
      </c>
      <c r="J27" s="14">
        <v>74.42</v>
      </c>
      <c r="K27" s="20">
        <f t="shared" si="0"/>
        <v>75.71000000000001</v>
      </c>
      <c r="L27" s="14">
        <v>1</v>
      </c>
      <c r="M27" s="14" t="s">
        <v>24</v>
      </c>
      <c r="N27" s="14" t="s">
        <v>24</v>
      </c>
      <c r="O27" s="21" t="s">
        <v>25</v>
      </c>
      <c r="P27" s="14"/>
      <c r="Q27" s="22"/>
      <c r="R27" s="22"/>
      <c r="S27" s="22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s="2" customFormat="1" ht="24.75" customHeight="1">
      <c r="A28" s="13">
        <v>25</v>
      </c>
      <c r="B28" s="17"/>
      <c r="C28" s="14"/>
      <c r="D28" s="14"/>
      <c r="E28" s="14"/>
      <c r="F28" s="14"/>
      <c r="G28" s="16" t="s">
        <v>113</v>
      </c>
      <c r="H28" s="16" t="s">
        <v>114</v>
      </c>
      <c r="I28" s="20">
        <v>75</v>
      </c>
      <c r="J28" s="14">
        <v>75</v>
      </c>
      <c r="K28" s="20">
        <f t="shared" si="0"/>
        <v>75</v>
      </c>
      <c r="L28" s="14">
        <v>2</v>
      </c>
      <c r="M28" s="14" t="s">
        <v>24</v>
      </c>
      <c r="N28" s="14" t="s">
        <v>24</v>
      </c>
      <c r="O28" s="21" t="s">
        <v>25</v>
      </c>
      <c r="P28" s="14"/>
      <c r="Q28" s="22"/>
      <c r="R28" s="22"/>
      <c r="S28" s="22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s="2" customFormat="1" ht="42" customHeight="1">
      <c r="A29" s="13">
        <v>26</v>
      </c>
      <c r="B29" s="14" t="s">
        <v>115</v>
      </c>
      <c r="C29" s="14" t="s">
        <v>19</v>
      </c>
      <c r="D29" s="14" t="s">
        <v>116</v>
      </c>
      <c r="E29" s="14" t="s">
        <v>117</v>
      </c>
      <c r="F29" s="14">
        <v>1</v>
      </c>
      <c r="G29" s="16" t="s">
        <v>118</v>
      </c>
      <c r="H29" s="16" t="s">
        <v>119</v>
      </c>
      <c r="I29" s="20">
        <v>68.5</v>
      </c>
      <c r="J29" s="14">
        <v>70.67</v>
      </c>
      <c r="K29" s="20">
        <f t="shared" si="0"/>
        <v>69.58500000000001</v>
      </c>
      <c r="L29" s="14">
        <v>1</v>
      </c>
      <c r="M29" s="14" t="s">
        <v>24</v>
      </c>
      <c r="N29" s="14" t="s">
        <v>24</v>
      </c>
      <c r="O29" s="21" t="s">
        <v>25</v>
      </c>
      <c r="P29" s="14"/>
      <c r="Q29" s="22"/>
      <c r="R29" s="22"/>
      <c r="S29" s="22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s="2" customFormat="1" ht="39" customHeight="1">
      <c r="A30" s="13">
        <v>27</v>
      </c>
      <c r="B30" s="14" t="s">
        <v>120</v>
      </c>
      <c r="C30" s="14" t="s">
        <v>19</v>
      </c>
      <c r="D30" s="14" t="s">
        <v>121</v>
      </c>
      <c r="E30" s="14" t="s">
        <v>122</v>
      </c>
      <c r="F30" s="14">
        <v>1</v>
      </c>
      <c r="G30" s="16" t="s">
        <v>123</v>
      </c>
      <c r="H30" s="16" t="s">
        <v>124</v>
      </c>
      <c r="I30" s="20">
        <v>70.5</v>
      </c>
      <c r="J30" s="14">
        <v>72.83</v>
      </c>
      <c r="K30" s="20">
        <f t="shared" si="0"/>
        <v>71.66499999999999</v>
      </c>
      <c r="L30" s="14">
        <v>2</v>
      </c>
      <c r="M30" s="14" t="s">
        <v>24</v>
      </c>
      <c r="N30" s="14" t="s">
        <v>24</v>
      </c>
      <c r="O30" s="21" t="s">
        <v>25</v>
      </c>
      <c r="P30" s="14" t="s">
        <v>125</v>
      </c>
      <c r="Q30" s="22"/>
      <c r="R30" s="22"/>
      <c r="S30" s="22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s="2" customFormat="1" ht="48" customHeight="1">
      <c r="A31" s="13">
        <v>28</v>
      </c>
      <c r="B31" s="14" t="s">
        <v>126</v>
      </c>
      <c r="C31" s="14" t="s">
        <v>19</v>
      </c>
      <c r="D31" s="14" t="s">
        <v>127</v>
      </c>
      <c r="E31" s="14" t="s">
        <v>128</v>
      </c>
      <c r="F31" s="14">
        <v>1</v>
      </c>
      <c r="G31" s="16" t="s">
        <v>129</v>
      </c>
      <c r="H31" s="16" t="s">
        <v>130</v>
      </c>
      <c r="I31" s="20">
        <v>70.5</v>
      </c>
      <c r="J31" s="14">
        <v>74.92</v>
      </c>
      <c r="K31" s="20">
        <f t="shared" si="0"/>
        <v>72.71000000000001</v>
      </c>
      <c r="L31" s="14">
        <v>1</v>
      </c>
      <c r="M31" s="14" t="s">
        <v>24</v>
      </c>
      <c r="N31" s="14" t="s">
        <v>24</v>
      </c>
      <c r="O31" s="21" t="s">
        <v>25</v>
      </c>
      <c r="P31" s="14"/>
      <c r="Q31" s="22"/>
      <c r="R31" s="22"/>
      <c r="S31" s="22"/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s="2" customFormat="1" ht="24.75" customHeight="1">
      <c r="A32" s="13">
        <v>29</v>
      </c>
      <c r="B32" s="14" t="s">
        <v>131</v>
      </c>
      <c r="C32" s="14" t="s">
        <v>132</v>
      </c>
      <c r="D32" s="14" t="s">
        <v>133</v>
      </c>
      <c r="E32" s="14" t="s">
        <v>134</v>
      </c>
      <c r="F32" s="14">
        <v>3</v>
      </c>
      <c r="G32" s="16" t="s">
        <v>135</v>
      </c>
      <c r="H32" s="16" t="s">
        <v>136</v>
      </c>
      <c r="I32" s="20">
        <v>81</v>
      </c>
      <c r="J32" s="14">
        <v>80.83</v>
      </c>
      <c r="K32" s="20">
        <f t="shared" si="0"/>
        <v>80.91499999999999</v>
      </c>
      <c r="L32" s="14">
        <v>1</v>
      </c>
      <c r="M32" s="14" t="s">
        <v>24</v>
      </c>
      <c r="N32" s="14" t="s">
        <v>24</v>
      </c>
      <c r="O32" s="21" t="s">
        <v>25</v>
      </c>
      <c r="P32" s="14"/>
      <c r="Q32" s="22"/>
      <c r="R32" s="22"/>
      <c r="S32" s="22"/>
      <c r="T32" s="8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s="2" customFormat="1" ht="24.75" customHeight="1">
      <c r="A33" s="13">
        <v>30</v>
      </c>
      <c r="B33" s="14"/>
      <c r="C33" s="14"/>
      <c r="D33" s="14"/>
      <c r="E33" s="14"/>
      <c r="F33" s="14"/>
      <c r="G33" s="16" t="s">
        <v>137</v>
      </c>
      <c r="H33" s="16" t="s">
        <v>138</v>
      </c>
      <c r="I33" s="20">
        <v>78.5</v>
      </c>
      <c r="J33" s="14">
        <v>81.5</v>
      </c>
      <c r="K33" s="20">
        <f t="shared" si="0"/>
        <v>80</v>
      </c>
      <c r="L33" s="14">
        <v>2</v>
      </c>
      <c r="M33" s="14" t="s">
        <v>24</v>
      </c>
      <c r="N33" s="14" t="s">
        <v>24</v>
      </c>
      <c r="O33" s="21" t="s">
        <v>25</v>
      </c>
      <c r="P33" s="14"/>
      <c r="Q33" s="22"/>
      <c r="R33" s="22"/>
      <c r="S33" s="22"/>
      <c r="T33" s="8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s="2" customFormat="1" ht="24.75" customHeight="1">
      <c r="A34" s="13">
        <v>31</v>
      </c>
      <c r="B34" s="14"/>
      <c r="C34" s="14"/>
      <c r="D34" s="14"/>
      <c r="E34" s="14"/>
      <c r="F34" s="14"/>
      <c r="G34" s="16" t="s">
        <v>139</v>
      </c>
      <c r="H34" s="16" t="s">
        <v>140</v>
      </c>
      <c r="I34" s="20">
        <v>78</v>
      </c>
      <c r="J34" s="14">
        <v>81.75</v>
      </c>
      <c r="K34" s="20">
        <f t="shared" si="0"/>
        <v>79.875</v>
      </c>
      <c r="L34" s="14">
        <v>3</v>
      </c>
      <c r="M34" s="14" t="s">
        <v>24</v>
      </c>
      <c r="N34" s="14" t="s">
        <v>24</v>
      </c>
      <c r="O34" s="21" t="s">
        <v>25</v>
      </c>
      <c r="P34" s="14"/>
      <c r="Q34" s="22"/>
      <c r="R34" s="22"/>
      <c r="S34" s="22"/>
      <c r="T34" s="8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s="2" customFormat="1" ht="33.75" customHeight="1">
      <c r="A35" s="13">
        <v>32</v>
      </c>
      <c r="B35" s="14" t="s">
        <v>141</v>
      </c>
      <c r="C35" s="14" t="s">
        <v>19</v>
      </c>
      <c r="D35" s="14" t="s">
        <v>142</v>
      </c>
      <c r="E35" s="14" t="s">
        <v>21</v>
      </c>
      <c r="F35" s="14">
        <v>1</v>
      </c>
      <c r="G35" s="16" t="s">
        <v>143</v>
      </c>
      <c r="H35" s="16" t="s">
        <v>144</v>
      </c>
      <c r="I35" s="20">
        <v>75</v>
      </c>
      <c r="J35" s="14">
        <v>77.92</v>
      </c>
      <c r="K35" s="20">
        <f t="shared" si="0"/>
        <v>76.46000000000001</v>
      </c>
      <c r="L35" s="14">
        <v>1</v>
      </c>
      <c r="M35" s="14" t="s">
        <v>24</v>
      </c>
      <c r="N35" s="14" t="s">
        <v>24</v>
      </c>
      <c r="O35" s="21" t="s">
        <v>25</v>
      </c>
      <c r="P35" s="14"/>
      <c r="Q35" s="22"/>
      <c r="R35" s="22"/>
      <c r="S35" s="22"/>
      <c r="T35" s="8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s="2" customFormat="1" ht="37.5" customHeight="1">
      <c r="A36" s="13">
        <v>33</v>
      </c>
      <c r="B36" s="14"/>
      <c r="C36" s="14" t="s">
        <v>19</v>
      </c>
      <c r="D36" s="14" t="s">
        <v>145</v>
      </c>
      <c r="E36" s="14" t="s">
        <v>146</v>
      </c>
      <c r="F36" s="14">
        <v>1</v>
      </c>
      <c r="G36" s="16" t="s">
        <v>147</v>
      </c>
      <c r="H36" s="16" t="s">
        <v>148</v>
      </c>
      <c r="I36" s="20">
        <v>71.5</v>
      </c>
      <c r="J36" s="14">
        <v>76.42</v>
      </c>
      <c r="K36" s="20">
        <f t="shared" si="0"/>
        <v>73.96000000000001</v>
      </c>
      <c r="L36" s="14">
        <v>3</v>
      </c>
      <c r="M36" s="14" t="s">
        <v>24</v>
      </c>
      <c r="N36" s="14" t="s">
        <v>24</v>
      </c>
      <c r="O36" s="21" t="s">
        <v>25</v>
      </c>
      <c r="P36" s="14" t="s">
        <v>125</v>
      </c>
      <c r="Q36" s="22"/>
      <c r="R36" s="22"/>
      <c r="S36" s="22"/>
      <c r="T36" s="8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s="2" customFormat="1" ht="40.5" customHeight="1">
      <c r="A37" s="13">
        <v>34</v>
      </c>
      <c r="B37" s="14"/>
      <c r="C37" s="14" t="s">
        <v>36</v>
      </c>
      <c r="D37" s="14" t="s">
        <v>149</v>
      </c>
      <c r="E37" s="14" t="s">
        <v>150</v>
      </c>
      <c r="F37" s="14">
        <v>1</v>
      </c>
      <c r="G37" s="16" t="s">
        <v>151</v>
      </c>
      <c r="H37" s="16" t="s">
        <v>152</v>
      </c>
      <c r="I37" s="20">
        <v>74</v>
      </c>
      <c r="J37" s="14">
        <v>69.67</v>
      </c>
      <c r="K37" s="20">
        <f t="shared" si="0"/>
        <v>71.83500000000001</v>
      </c>
      <c r="L37" s="14">
        <v>1</v>
      </c>
      <c r="M37" s="14" t="s">
        <v>24</v>
      </c>
      <c r="N37" s="14" t="s">
        <v>24</v>
      </c>
      <c r="O37" s="21" t="s">
        <v>25</v>
      </c>
      <c r="P37" s="14"/>
      <c r="Q37" s="22"/>
      <c r="R37" s="22"/>
      <c r="S37" s="22"/>
      <c r="T37" s="8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</sheetData>
  <sheetProtection/>
  <mergeCells count="38">
    <mergeCell ref="A1:B1"/>
    <mergeCell ref="A2:P2"/>
    <mergeCell ref="B7:B8"/>
    <mergeCell ref="B10:B11"/>
    <mergeCell ref="B13:B15"/>
    <mergeCell ref="B17:B21"/>
    <mergeCell ref="B22:B24"/>
    <mergeCell ref="B25:B28"/>
    <mergeCell ref="B32:B34"/>
    <mergeCell ref="B35:B37"/>
    <mergeCell ref="C10:C11"/>
    <mergeCell ref="C13:C14"/>
    <mergeCell ref="C17:C18"/>
    <mergeCell ref="C19:C21"/>
    <mergeCell ref="C22:C23"/>
    <mergeCell ref="C27:C28"/>
    <mergeCell ref="C32:C34"/>
    <mergeCell ref="D10:D11"/>
    <mergeCell ref="D13:D14"/>
    <mergeCell ref="D17:D18"/>
    <mergeCell ref="D19:D21"/>
    <mergeCell ref="D22:D23"/>
    <mergeCell ref="D27:D28"/>
    <mergeCell ref="D32:D34"/>
    <mergeCell ref="E10:E11"/>
    <mergeCell ref="E13:E14"/>
    <mergeCell ref="E17:E18"/>
    <mergeCell ref="E19:E21"/>
    <mergeCell ref="E22:E23"/>
    <mergeCell ref="E27:E28"/>
    <mergeCell ref="E32:E34"/>
    <mergeCell ref="F10:F11"/>
    <mergeCell ref="F13:F14"/>
    <mergeCell ref="F17:F18"/>
    <mergeCell ref="F19:F21"/>
    <mergeCell ref="F22:F23"/>
    <mergeCell ref="F27:F28"/>
    <mergeCell ref="F32:F34"/>
  </mergeCells>
  <printOptions horizontalCentered="1" verticalCentered="1"/>
  <pageMargins left="0.19652777777777802" right="0.118055555555556" top="0.354166666666667" bottom="1" header="0.5" footer="0.5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传入的名字</cp:lastModifiedBy>
  <dcterms:created xsi:type="dcterms:W3CDTF">2020-09-13T07:33:00Z</dcterms:created>
  <dcterms:modified xsi:type="dcterms:W3CDTF">2023-03-14T00:48:19Z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C18FB424EA74427CA6C631BEC2829B9F</vt:lpwstr>
  </property>
</Properties>
</file>