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<sst xmlns="http://schemas.openxmlformats.org/spreadsheetml/2006/main" count="588" uniqueCount="228">
  <si>
    <t>2022年平江县卫健系统公开招聘专技人员
（第二批B类岗位）入围面试名单</t>
  </si>
  <si>
    <t>序号</t>
  </si>
  <si>
    <t>准考
证号</t>
  </si>
  <si>
    <t>姓名</t>
  </si>
  <si>
    <t>报考
单位</t>
  </si>
  <si>
    <t>报考
岗位</t>
  </si>
  <si>
    <t>性别</t>
  </si>
  <si>
    <t>身份证号</t>
  </si>
  <si>
    <t>学历</t>
  </si>
  <si>
    <t>所学专业</t>
  </si>
  <si>
    <t>考试专业</t>
  </si>
  <si>
    <t>考室</t>
  </si>
  <si>
    <t>领证人签名</t>
  </si>
  <si>
    <t>岗位
代码</t>
  </si>
  <si>
    <t>招聘
计划</t>
  </si>
  <si>
    <t>笔试
成绩</t>
  </si>
  <si>
    <t>成绩
排名</t>
  </si>
  <si>
    <t>是否入
围面试</t>
  </si>
  <si>
    <t>刘采霞</t>
  </si>
  <si>
    <t>板江乡卫生院</t>
  </si>
  <si>
    <t>护理</t>
  </si>
  <si>
    <t>女</t>
  </si>
  <si>
    <t>430626199512155629</t>
  </si>
  <si>
    <t>本科</t>
  </si>
  <si>
    <t>护理学</t>
  </si>
  <si>
    <t>护理（专科）</t>
  </si>
  <si>
    <t>五考室</t>
  </si>
  <si>
    <t>B021901</t>
  </si>
  <si>
    <t>是</t>
  </si>
  <si>
    <t>李媛媛</t>
  </si>
  <si>
    <t>430626199010025189</t>
  </si>
  <si>
    <t>大专</t>
  </si>
  <si>
    <t>顾秋秋</t>
  </si>
  <si>
    <t>大洲乡卫生院</t>
  </si>
  <si>
    <t>430626199607086224</t>
  </si>
  <si>
    <t>三考室</t>
  </si>
  <si>
    <t>B020801</t>
  </si>
  <si>
    <t>童婷婷</t>
  </si>
  <si>
    <t>430626199801061020</t>
  </si>
  <si>
    <t>钟勤</t>
  </si>
  <si>
    <t>第二人民医院</t>
  </si>
  <si>
    <t>430626199005153063</t>
  </si>
  <si>
    <t>社区护理学</t>
  </si>
  <si>
    <t>护理（本科）</t>
  </si>
  <si>
    <t>一考室</t>
  </si>
  <si>
    <t>B020401</t>
  </si>
  <si>
    <t>方正英</t>
  </si>
  <si>
    <t>430626198901193923</t>
  </si>
  <si>
    <t>吴湘林</t>
  </si>
  <si>
    <t>430626198708083044</t>
  </si>
  <si>
    <t>王云珍</t>
  </si>
  <si>
    <t>430923199006176627</t>
  </si>
  <si>
    <t>刘姝娆</t>
  </si>
  <si>
    <t>430626199106093063</t>
  </si>
  <si>
    <t>袁娟</t>
  </si>
  <si>
    <t>431321199210206526</t>
  </si>
  <si>
    <t>方林枫</t>
  </si>
  <si>
    <t>计算机</t>
  </si>
  <si>
    <t>男</t>
  </si>
  <si>
    <t>430626199901163016</t>
  </si>
  <si>
    <t>计算机网络技术</t>
  </si>
  <si>
    <t>计算机专业</t>
  </si>
  <si>
    <t>九考室</t>
  </si>
  <si>
    <t>B040401</t>
  </si>
  <si>
    <t>周杰</t>
  </si>
  <si>
    <t>430602199710110519</t>
  </si>
  <si>
    <t>计算机科学与技术</t>
  </si>
  <si>
    <t>王纤</t>
  </si>
  <si>
    <t>第四人民医院</t>
  </si>
  <si>
    <t>财会</t>
  </si>
  <si>
    <t>430626199611225143</t>
  </si>
  <si>
    <t>会计学</t>
  </si>
  <si>
    <t>财会（本科）</t>
  </si>
  <si>
    <t>六考室</t>
  </si>
  <si>
    <t>B030201</t>
  </si>
  <si>
    <t>熊蕾</t>
  </si>
  <si>
    <t>430626199505200022</t>
  </si>
  <si>
    <t>企业财务管理</t>
  </si>
  <si>
    <t>余灵芝</t>
  </si>
  <si>
    <t>430626199009018045</t>
  </si>
  <si>
    <t>B020201</t>
  </si>
  <si>
    <t>刘若男</t>
  </si>
  <si>
    <t>430626199303223082</t>
  </si>
  <si>
    <t>孙秀玲</t>
  </si>
  <si>
    <t>精神科医师</t>
  </si>
  <si>
    <t>140602198508256529</t>
  </si>
  <si>
    <t>临床医学</t>
  </si>
  <si>
    <t>精神科专业</t>
  </si>
  <si>
    <t>B010203</t>
  </si>
  <si>
    <t>李解明</t>
  </si>
  <si>
    <t>430626198206107157</t>
  </si>
  <si>
    <t>湛小妹</t>
  </si>
  <si>
    <t>福寿山镇卫生院</t>
  </si>
  <si>
    <t>430626199509185827</t>
  </si>
  <si>
    <t>四考室</t>
  </si>
  <si>
    <t>B021301</t>
  </si>
  <si>
    <t>李晓林</t>
  </si>
  <si>
    <t>430626199702181027</t>
  </si>
  <si>
    <t>杨依婷</t>
  </si>
  <si>
    <t>汉昌街道卫生院</t>
  </si>
  <si>
    <t>430626199411088068</t>
  </si>
  <si>
    <t>二考室</t>
  </si>
  <si>
    <t>B020501</t>
  </si>
  <si>
    <t>李金枝</t>
  </si>
  <si>
    <t>430626199812247744</t>
  </si>
  <si>
    <t>徐思佳</t>
  </si>
  <si>
    <t>430626199607226848</t>
  </si>
  <si>
    <t>周孟婷</t>
  </si>
  <si>
    <t>加义镇卫生院</t>
  </si>
  <si>
    <t>430626199508171829</t>
  </si>
  <si>
    <t>B021601</t>
  </si>
  <si>
    <t>李瑶</t>
  </si>
  <si>
    <t>430626199503220062</t>
  </si>
  <si>
    <t>方勤</t>
  </si>
  <si>
    <t>龙门镇中心卫生院</t>
  </si>
  <si>
    <t>430626199610104227</t>
  </si>
  <si>
    <t>B021101</t>
  </si>
  <si>
    <t>熊冬梅</t>
  </si>
  <si>
    <t>430626199411133068</t>
  </si>
  <si>
    <t>徐扬</t>
  </si>
  <si>
    <t>430626199303096458</t>
  </si>
  <si>
    <t>B041101</t>
  </si>
  <si>
    <t>江银燕</t>
  </si>
  <si>
    <t>522628199806053827</t>
  </si>
  <si>
    <t>徐莎</t>
  </si>
  <si>
    <t>梅仙镇中心卫生院</t>
  </si>
  <si>
    <t>430626199209015623</t>
  </si>
  <si>
    <t>财务管理</t>
  </si>
  <si>
    <t>B031001</t>
  </si>
  <si>
    <t>易银姣</t>
  </si>
  <si>
    <t>430281198503049144</t>
  </si>
  <si>
    <t>欧阳木花</t>
  </si>
  <si>
    <t>43062619960712856X</t>
  </si>
  <si>
    <t>B021001</t>
  </si>
  <si>
    <t>秦圆圆</t>
  </si>
  <si>
    <t>430626199210145820</t>
  </si>
  <si>
    <t>涂妮</t>
  </si>
  <si>
    <t>木金乡卫生院</t>
  </si>
  <si>
    <t>430626199604023041</t>
  </si>
  <si>
    <t>B021701</t>
  </si>
  <si>
    <t>曾鹏</t>
  </si>
  <si>
    <t>430626199607103063</t>
  </si>
  <si>
    <t>毛梦丽</t>
  </si>
  <si>
    <t>三墩乡卫生院</t>
  </si>
  <si>
    <t>430626199605011042</t>
  </si>
  <si>
    <t>B021801</t>
  </si>
  <si>
    <t>李明珠</t>
  </si>
  <si>
    <t>43060219940904302X</t>
  </si>
  <si>
    <t>方霞莉</t>
  </si>
  <si>
    <t>三市镇卫生院</t>
  </si>
  <si>
    <t>430626199302020021</t>
  </si>
  <si>
    <t>会计</t>
  </si>
  <si>
    <t>财会（专科）</t>
  </si>
  <si>
    <t>八考室</t>
  </si>
  <si>
    <t>B030701</t>
  </si>
  <si>
    <t>缪莎莎</t>
  </si>
  <si>
    <t>430626199107240045</t>
  </si>
  <si>
    <t>喻文平</t>
  </si>
  <si>
    <t>430626199110222120</t>
  </si>
  <si>
    <t>B020701</t>
  </si>
  <si>
    <t>彭鑫鑫</t>
  </si>
  <si>
    <t>430626199607265847</t>
  </si>
  <si>
    <t>朱镜涓</t>
  </si>
  <si>
    <t>石牛寨镇卫生院</t>
  </si>
  <si>
    <t>430626199807071027</t>
  </si>
  <si>
    <t>七考室</t>
  </si>
  <si>
    <t>B031501</t>
  </si>
  <si>
    <t>吴倩雯</t>
  </si>
  <si>
    <t>430626200001231840</t>
  </si>
  <si>
    <t>胡叮铛</t>
  </si>
  <si>
    <t>430626199512217367</t>
  </si>
  <si>
    <t>B021501</t>
  </si>
  <si>
    <t>唐爱兰</t>
  </si>
  <si>
    <t>430626199801164521</t>
  </si>
  <si>
    <t>助产</t>
  </si>
  <si>
    <t>朱明星</t>
  </si>
  <si>
    <t>童市镇卫生院</t>
  </si>
  <si>
    <t>430626199908266827</t>
  </si>
  <si>
    <t>B030601</t>
  </si>
  <si>
    <t>胡经伟</t>
  </si>
  <si>
    <t>430624199105086715</t>
  </si>
  <si>
    <t>张敏</t>
  </si>
  <si>
    <t>430626199501050020</t>
  </si>
  <si>
    <t>B020601</t>
  </si>
  <si>
    <t>王文明</t>
  </si>
  <si>
    <t>430626199710256826</t>
  </si>
  <si>
    <t>廖芳</t>
  </si>
  <si>
    <t>瓮江镇卫生院</t>
  </si>
  <si>
    <t>430602199005295546</t>
  </si>
  <si>
    <t>B021201</t>
  </si>
  <si>
    <t>周心意</t>
  </si>
  <si>
    <t>430626199912230026</t>
  </si>
  <si>
    <t>徐亚</t>
  </si>
  <si>
    <t>向家镇卫生院</t>
  </si>
  <si>
    <t>430626199008068526</t>
  </si>
  <si>
    <t>B021401</t>
  </si>
  <si>
    <t>李崖英</t>
  </si>
  <si>
    <t>441623199010272722</t>
  </si>
  <si>
    <t>丁颖</t>
  </si>
  <si>
    <t>余坪镇卫生院</t>
  </si>
  <si>
    <t>430626199705050145</t>
  </si>
  <si>
    <t>B020901</t>
  </si>
  <si>
    <t>陈微微</t>
  </si>
  <si>
    <t>430626199209017127</t>
  </si>
  <si>
    <t>张芬</t>
  </si>
  <si>
    <t>中医医院</t>
  </si>
  <si>
    <t>430626199306226721</t>
  </si>
  <si>
    <t>B030301</t>
  </si>
  <si>
    <t>方舒</t>
  </si>
  <si>
    <t>430626199203063069</t>
  </si>
  <si>
    <t>张波波</t>
  </si>
  <si>
    <t>430626199203171027</t>
  </si>
  <si>
    <t>B020301</t>
  </si>
  <si>
    <t>李梅霞</t>
  </si>
  <si>
    <t>430626199601017228</t>
  </si>
  <si>
    <t>翁珣</t>
  </si>
  <si>
    <t>第一人民医院</t>
  </si>
  <si>
    <t>普外科医师</t>
  </si>
  <si>
    <t>B010101</t>
  </si>
  <si>
    <t>根据2022年平江县卫健系统公开招聘专技人员（第二批）工作方案，该类岗位不设开考比例，通过资格审查后直接进入面试。</t>
  </si>
  <si>
    <t>刘兵波</t>
  </si>
  <si>
    <t>骨外科医师</t>
  </si>
  <si>
    <t>B010102</t>
  </si>
  <si>
    <t>赖高平</t>
  </si>
  <si>
    <t>B010201</t>
  </si>
  <si>
    <t>喻三四</t>
  </si>
  <si>
    <t>中西医临床医师</t>
  </si>
  <si>
    <t>B010202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</si>
</sst>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b/>
      <sz val="14"/>
      <name val="宋体"/>
      <family val="0"/>
    </font>
    <font>
      <sz val="14"/>
      <name val="华文仿宋"/>
      <family val="0"/>
    </font>
    <font>
      <sz val="13"/>
      <name val="华文仿宋"/>
      <family val="0"/>
    </font>
    <font>
      <sz val="14"/>
      <color indexed="8"/>
      <name val="华文仿宋"/>
      <family val="0"/>
    </font>
    <font>
      <sz val="12"/>
      <name val="华文仿宋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name val="Calibri Light"/>
      <family val="0"/>
    </font>
    <font>
      <b/>
      <sz val="14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180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 shrinkToFit="1"/>
    </xf>
    <xf numFmtId="49" fontId="29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180" fontId="29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 wrapText="1"/>
    </xf>
    <xf numFmtId="180" fontId="6" fillId="0" borderId="14" xfId="0" applyNumberFormat="1" applyFont="1" applyBorder="1" applyAlignment="1" applyProtection="1">
      <alignment horizontal="left" vertical="center" wrapText="1" readingOrder="1"/>
      <protection/>
    </xf>
    <xf numFmtId="180" fontId="6" fillId="0" borderId="15" xfId="0" applyNumberFormat="1" applyFont="1" applyBorder="1" applyAlignment="1" applyProtection="1">
      <alignment horizontal="left" vertical="center" wrapText="1" readingOrder="1"/>
      <protection/>
    </xf>
    <xf numFmtId="180" fontId="6" fillId="0" borderId="16" xfId="0" applyNumberFormat="1" applyFont="1" applyBorder="1" applyAlignment="1" applyProtection="1">
      <alignment horizontal="left" vertical="center" wrapText="1" readingOrder="1"/>
      <protection/>
    </xf>
    <xf numFmtId="180" fontId="6" fillId="0" borderId="0" xfId="0" applyNumberFormat="1" applyFont="1" applyBorder="1" applyAlignment="1" applyProtection="1">
      <alignment horizontal="left" vertical="center" wrapText="1" readingOrder="1"/>
      <protection/>
    </xf>
    <xf numFmtId="0" fontId="29" fillId="0" borderId="11" xfId="0" applyFont="1" applyFill="1" applyBorder="1" applyAlignment="1">
      <alignment horizontal="center" vertical="center" wrapText="1"/>
    </xf>
    <xf numFmtId="180" fontId="6" fillId="0" borderId="17" xfId="0" applyNumberFormat="1" applyFont="1" applyBorder="1" applyAlignment="1" applyProtection="1">
      <alignment horizontal="left" vertical="center" wrapText="1" readingOrder="1"/>
      <protection/>
    </xf>
    <xf numFmtId="180" fontId="6" fillId="0" borderId="18" xfId="0" applyNumberFormat="1" applyFont="1" applyBorder="1" applyAlignment="1" applyProtection="1">
      <alignment horizontal="left" vertical="center" wrapText="1" readingOrder="1"/>
      <protection/>
    </xf>
    <xf numFmtId="180" fontId="6" fillId="0" borderId="19" xfId="0" applyNumberFormat="1" applyFont="1" applyBorder="1" applyAlignment="1" applyProtection="1">
      <alignment horizontal="left" vertical="center" wrapText="1" readingOrder="1"/>
      <protection/>
    </xf>
    <xf numFmtId="180" fontId="6" fillId="0" borderId="10" xfId="0" applyNumberFormat="1" applyFont="1" applyBorder="1" applyAlignment="1" applyProtection="1">
      <alignment horizontal="left" vertical="center" wrapText="1" readingOrder="1"/>
      <protection/>
    </xf>
    <xf numFmtId="180" fontId="6" fillId="0" borderId="20" xfId="0" applyNumberFormat="1" applyFont="1" applyBorder="1" applyAlignment="1" applyProtection="1">
      <alignment horizontal="left" vertical="center" wrapText="1" readingOrder="1"/>
      <protection/>
    </xf>
    <xf numFmtId="0" fontId="4" fillId="0" borderId="11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>
      <selection activeCell="P42" sqref="P42"/>
    </sheetView>
  </sheetViews>
  <sheetFormatPr defaultColWidth="9.00390625" defaultRowHeight="13.5"/>
  <cols>
    <col min="1" max="1" width="4.375" style="1" customWidth="1"/>
    <col min="2" max="2" width="12.75390625" style="1" customWidth="1"/>
    <col min="3" max="3" width="9.00390625" style="1" customWidth="1"/>
    <col min="4" max="4" width="9.50390625" style="2" customWidth="1"/>
    <col min="5" max="5" width="6.75390625" style="2" customWidth="1"/>
    <col min="6" max="6" width="5.125" style="1" hidden="1" customWidth="1"/>
    <col min="7" max="7" width="21.50390625" style="1" hidden="1" customWidth="1"/>
    <col min="8" max="8" width="7.75390625" style="1" hidden="1" customWidth="1"/>
    <col min="9" max="9" width="19.00390625" style="1" hidden="1" customWidth="1"/>
    <col min="10" max="10" width="17.125" style="1" hidden="1" customWidth="1"/>
    <col min="11" max="11" width="9.50390625" style="1" hidden="1" customWidth="1"/>
    <col min="12" max="12" width="16.375" style="0" hidden="1" customWidth="1"/>
    <col min="13" max="13" width="10.625" style="0" customWidth="1"/>
    <col min="14" max="14" width="6.50390625" style="0" customWidth="1"/>
    <col min="15" max="15" width="9.75390625" style="3" customWidth="1"/>
    <col min="16" max="16" width="7.75390625" style="0" customWidth="1"/>
    <col min="17" max="17" width="9.625" style="0" customWidth="1"/>
  </cols>
  <sheetData>
    <row r="1" spans="1:17" ht="6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8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1" t="s">
        <v>12</v>
      </c>
      <c r="M2" s="21" t="s">
        <v>13</v>
      </c>
      <c r="N2" s="21" t="s">
        <v>14</v>
      </c>
      <c r="O2" s="22" t="s">
        <v>15</v>
      </c>
      <c r="P2" s="21" t="s">
        <v>16</v>
      </c>
      <c r="Q2" s="31" t="s">
        <v>17</v>
      </c>
    </row>
    <row r="3" spans="1:17" ht="24" customHeight="1">
      <c r="A3" s="8">
        <v>1</v>
      </c>
      <c r="B3" s="8">
        <v>20230525</v>
      </c>
      <c r="C3" s="9" t="s">
        <v>18</v>
      </c>
      <c r="D3" s="10" t="s">
        <v>19</v>
      </c>
      <c r="E3" s="11" t="s">
        <v>20</v>
      </c>
      <c r="F3" s="9" t="s">
        <v>21</v>
      </c>
      <c r="G3" s="37" t="s">
        <v>22</v>
      </c>
      <c r="H3" s="9" t="s">
        <v>23</v>
      </c>
      <c r="I3" s="9" t="s">
        <v>24</v>
      </c>
      <c r="J3" s="8" t="s">
        <v>25</v>
      </c>
      <c r="K3" s="8" t="s">
        <v>26</v>
      </c>
      <c r="L3" s="18"/>
      <c r="M3" s="23" t="s">
        <v>27</v>
      </c>
      <c r="N3" s="23">
        <v>1</v>
      </c>
      <c r="O3" s="24">
        <v>78</v>
      </c>
      <c r="P3" s="18">
        <v>1</v>
      </c>
      <c r="Q3" s="18" t="s">
        <v>28</v>
      </c>
    </row>
    <row r="4" spans="1:17" ht="24" customHeight="1">
      <c r="A4" s="8">
        <f>A3+1</f>
        <v>2</v>
      </c>
      <c r="B4" s="8">
        <v>20230526</v>
      </c>
      <c r="C4" s="9" t="s">
        <v>29</v>
      </c>
      <c r="D4" s="12"/>
      <c r="E4" s="13"/>
      <c r="F4" s="9" t="s">
        <v>21</v>
      </c>
      <c r="G4" s="37" t="s">
        <v>30</v>
      </c>
      <c r="H4" s="9" t="s">
        <v>31</v>
      </c>
      <c r="I4" s="9" t="s">
        <v>20</v>
      </c>
      <c r="J4" s="8" t="s">
        <v>25</v>
      </c>
      <c r="K4" s="8" t="s">
        <v>26</v>
      </c>
      <c r="L4" s="18"/>
      <c r="M4" s="25"/>
      <c r="N4" s="25"/>
      <c r="O4" s="24">
        <v>75.75</v>
      </c>
      <c r="P4" s="18">
        <v>2</v>
      </c>
      <c r="Q4" s="18" t="s">
        <v>28</v>
      </c>
    </row>
    <row r="5" spans="1:17" ht="24" customHeight="1">
      <c r="A5" s="8">
        <f aca="true" t="shared" si="0" ref="A5:A61">A4+1</f>
        <v>3</v>
      </c>
      <c r="B5" s="8">
        <v>20230303</v>
      </c>
      <c r="C5" s="8" t="s">
        <v>32</v>
      </c>
      <c r="D5" s="10" t="s">
        <v>33</v>
      </c>
      <c r="E5" s="11" t="s">
        <v>20</v>
      </c>
      <c r="F5" s="8" t="s">
        <v>21</v>
      </c>
      <c r="G5" s="38" t="s">
        <v>34</v>
      </c>
      <c r="H5" s="8" t="s">
        <v>23</v>
      </c>
      <c r="I5" s="8" t="s">
        <v>24</v>
      </c>
      <c r="J5" s="8" t="s">
        <v>25</v>
      </c>
      <c r="K5" s="8" t="s">
        <v>35</v>
      </c>
      <c r="L5" s="18"/>
      <c r="M5" s="23" t="s">
        <v>36</v>
      </c>
      <c r="N5" s="23">
        <v>1</v>
      </c>
      <c r="O5" s="24">
        <v>81.5</v>
      </c>
      <c r="P5" s="18">
        <v>1</v>
      </c>
      <c r="Q5" s="18" t="s">
        <v>28</v>
      </c>
    </row>
    <row r="6" spans="1:17" ht="24" customHeight="1">
      <c r="A6" s="8">
        <f t="shared" si="0"/>
        <v>4</v>
      </c>
      <c r="B6" s="8">
        <v>20230306</v>
      </c>
      <c r="C6" s="8" t="s">
        <v>37</v>
      </c>
      <c r="D6" s="12"/>
      <c r="E6" s="13"/>
      <c r="F6" s="8" t="s">
        <v>21</v>
      </c>
      <c r="G6" s="38" t="s">
        <v>38</v>
      </c>
      <c r="H6" s="8" t="s">
        <v>31</v>
      </c>
      <c r="I6" s="8" t="s">
        <v>20</v>
      </c>
      <c r="J6" s="8" t="s">
        <v>25</v>
      </c>
      <c r="K6" s="8" t="s">
        <v>35</v>
      </c>
      <c r="L6" s="18"/>
      <c r="M6" s="25"/>
      <c r="N6" s="25"/>
      <c r="O6" s="24">
        <v>80.25</v>
      </c>
      <c r="P6" s="18">
        <v>2</v>
      </c>
      <c r="Q6" s="18" t="s">
        <v>28</v>
      </c>
    </row>
    <row r="7" spans="1:17" ht="24" customHeight="1">
      <c r="A7" s="8">
        <f t="shared" si="0"/>
        <v>5</v>
      </c>
      <c r="B7" s="8">
        <v>20230116</v>
      </c>
      <c r="C7" s="9" t="s">
        <v>39</v>
      </c>
      <c r="D7" s="10" t="s">
        <v>40</v>
      </c>
      <c r="E7" s="11" t="s">
        <v>20</v>
      </c>
      <c r="F7" s="8" t="s">
        <v>21</v>
      </c>
      <c r="G7" s="14" t="s">
        <v>41</v>
      </c>
      <c r="H7" s="8" t="s">
        <v>23</v>
      </c>
      <c r="I7" s="8" t="s">
        <v>42</v>
      </c>
      <c r="J7" s="8" t="s">
        <v>43</v>
      </c>
      <c r="K7" s="8" t="s">
        <v>44</v>
      </c>
      <c r="L7" s="18"/>
      <c r="M7" s="23" t="s">
        <v>45</v>
      </c>
      <c r="N7" s="23">
        <v>3</v>
      </c>
      <c r="O7" s="24">
        <v>89.25</v>
      </c>
      <c r="P7" s="18">
        <v>1</v>
      </c>
      <c r="Q7" s="18" t="s">
        <v>28</v>
      </c>
    </row>
    <row r="8" spans="1:17" ht="24" customHeight="1">
      <c r="A8" s="8">
        <f t="shared" si="0"/>
        <v>6</v>
      </c>
      <c r="B8" s="8">
        <v>20230123</v>
      </c>
      <c r="C8" s="8" t="s">
        <v>46</v>
      </c>
      <c r="D8" s="12"/>
      <c r="E8" s="13"/>
      <c r="F8" s="8" t="s">
        <v>21</v>
      </c>
      <c r="G8" s="38" t="s">
        <v>47</v>
      </c>
      <c r="H8" s="8" t="s">
        <v>23</v>
      </c>
      <c r="I8" s="8" t="s">
        <v>42</v>
      </c>
      <c r="J8" s="8" t="s">
        <v>43</v>
      </c>
      <c r="K8" s="8" t="s">
        <v>44</v>
      </c>
      <c r="L8" s="18"/>
      <c r="M8" s="25"/>
      <c r="N8" s="25"/>
      <c r="O8" s="24">
        <v>86.5</v>
      </c>
      <c r="P8" s="18">
        <v>2</v>
      </c>
      <c r="Q8" s="18" t="s">
        <v>28</v>
      </c>
    </row>
    <row r="9" spans="1:17" ht="24" customHeight="1">
      <c r="A9" s="8">
        <f t="shared" si="0"/>
        <v>7</v>
      </c>
      <c r="B9" s="8">
        <v>20230121</v>
      </c>
      <c r="C9" s="8" t="s">
        <v>48</v>
      </c>
      <c r="D9" s="12"/>
      <c r="E9" s="13"/>
      <c r="F9" s="8" t="s">
        <v>21</v>
      </c>
      <c r="G9" s="38" t="s">
        <v>49</v>
      </c>
      <c r="H9" s="8" t="s">
        <v>23</v>
      </c>
      <c r="I9" s="8" t="s">
        <v>24</v>
      </c>
      <c r="J9" s="8" t="s">
        <v>43</v>
      </c>
      <c r="K9" s="8" t="s">
        <v>44</v>
      </c>
      <c r="L9" s="18"/>
      <c r="M9" s="25"/>
      <c r="N9" s="25"/>
      <c r="O9" s="24">
        <v>85.25</v>
      </c>
      <c r="P9" s="18">
        <v>3</v>
      </c>
      <c r="Q9" s="18" t="s">
        <v>28</v>
      </c>
    </row>
    <row r="10" spans="1:17" ht="24" customHeight="1">
      <c r="A10" s="8">
        <f t="shared" si="0"/>
        <v>8</v>
      </c>
      <c r="B10" s="8">
        <v>20230118</v>
      </c>
      <c r="C10" s="8" t="s">
        <v>50</v>
      </c>
      <c r="D10" s="12"/>
      <c r="E10" s="13"/>
      <c r="F10" s="8" t="s">
        <v>21</v>
      </c>
      <c r="G10" s="38" t="s">
        <v>51</v>
      </c>
      <c r="H10" s="8" t="s">
        <v>23</v>
      </c>
      <c r="I10" s="8" t="s">
        <v>42</v>
      </c>
      <c r="J10" s="8" t="s">
        <v>43</v>
      </c>
      <c r="K10" s="8" t="s">
        <v>44</v>
      </c>
      <c r="L10" s="18"/>
      <c r="M10" s="25"/>
      <c r="N10" s="25"/>
      <c r="O10" s="24">
        <v>79</v>
      </c>
      <c r="P10" s="18">
        <v>4</v>
      </c>
      <c r="Q10" s="18" t="s">
        <v>28</v>
      </c>
    </row>
    <row r="11" spans="1:17" ht="24" customHeight="1">
      <c r="A11" s="8">
        <f t="shared" si="0"/>
        <v>9</v>
      </c>
      <c r="B11" s="8">
        <v>20230117</v>
      </c>
      <c r="C11" s="9" t="s">
        <v>52</v>
      </c>
      <c r="D11" s="12"/>
      <c r="E11" s="13"/>
      <c r="F11" s="8" t="s">
        <v>21</v>
      </c>
      <c r="G11" s="14" t="s">
        <v>53</v>
      </c>
      <c r="H11" s="8" t="s">
        <v>23</v>
      </c>
      <c r="I11" s="8" t="s">
        <v>24</v>
      </c>
      <c r="J11" s="8" t="s">
        <v>43</v>
      </c>
      <c r="K11" s="8" t="s">
        <v>44</v>
      </c>
      <c r="L11" s="18"/>
      <c r="M11" s="25"/>
      <c r="N11" s="25"/>
      <c r="O11" s="24">
        <v>78</v>
      </c>
      <c r="P11" s="18">
        <v>5</v>
      </c>
      <c r="Q11" s="18" t="s">
        <v>28</v>
      </c>
    </row>
    <row r="12" spans="1:17" ht="24" customHeight="1">
      <c r="A12" s="8">
        <f t="shared" si="0"/>
        <v>10</v>
      </c>
      <c r="B12" s="8">
        <v>20230124</v>
      </c>
      <c r="C12" s="8" t="s">
        <v>54</v>
      </c>
      <c r="D12" s="12"/>
      <c r="E12" s="13"/>
      <c r="F12" s="8" t="s">
        <v>21</v>
      </c>
      <c r="G12" s="38" t="s">
        <v>55</v>
      </c>
      <c r="H12" s="8" t="s">
        <v>23</v>
      </c>
      <c r="I12" s="8" t="s">
        <v>42</v>
      </c>
      <c r="J12" s="8" t="s">
        <v>43</v>
      </c>
      <c r="K12" s="8" t="s">
        <v>44</v>
      </c>
      <c r="L12" s="18"/>
      <c r="M12" s="25"/>
      <c r="N12" s="25"/>
      <c r="O12" s="24">
        <v>77.5</v>
      </c>
      <c r="P12" s="18">
        <v>6</v>
      </c>
      <c r="Q12" s="18" t="s">
        <v>28</v>
      </c>
    </row>
    <row r="13" spans="1:17" ht="24" customHeight="1">
      <c r="A13" s="8">
        <f t="shared" si="0"/>
        <v>11</v>
      </c>
      <c r="B13" s="8">
        <v>20230908</v>
      </c>
      <c r="C13" s="8" t="s">
        <v>56</v>
      </c>
      <c r="D13" s="10" t="s">
        <v>40</v>
      </c>
      <c r="E13" s="11" t="s">
        <v>57</v>
      </c>
      <c r="F13" s="8" t="s">
        <v>58</v>
      </c>
      <c r="G13" s="38" t="s">
        <v>59</v>
      </c>
      <c r="H13" s="8" t="s">
        <v>31</v>
      </c>
      <c r="I13" s="8" t="s">
        <v>60</v>
      </c>
      <c r="J13" s="8" t="s">
        <v>61</v>
      </c>
      <c r="K13" s="8" t="s">
        <v>62</v>
      </c>
      <c r="L13" s="18"/>
      <c r="M13" s="23" t="s">
        <v>63</v>
      </c>
      <c r="N13" s="23">
        <v>1</v>
      </c>
      <c r="O13" s="24">
        <v>77.05</v>
      </c>
      <c r="P13" s="18">
        <v>1</v>
      </c>
      <c r="Q13" s="18" t="s">
        <v>28</v>
      </c>
    </row>
    <row r="14" spans="1:17" ht="24" customHeight="1">
      <c r="A14" s="8">
        <f t="shared" si="0"/>
        <v>12</v>
      </c>
      <c r="B14" s="8">
        <v>20230912</v>
      </c>
      <c r="C14" s="8" t="s">
        <v>64</v>
      </c>
      <c r="D14" s="12"/>
      <c r="E14" s="13"/>
      <c r="F14" s="8" t="s">
        <v>58</v>
      </c>
      <c r="G14" s="38" t="s">
        <v>65</v>
      </c>
      <c r="H14" s="8" t="s">
        <v>23</v>
      </c>
      <c r="I14" s="8" t="s">
        <v>66</v>
      </c>
      <c r="J14" s="8" t="s">
        <v>61</v>
      </c>
      <c r="K14" s="8" t="s">
        <v>62</v>
      </c>
      <c r="L14" s="18"/>
      <c r="M14" s="25"/>
      <c r="N14" s="25"/>
      <c r="O14" s="24">
        <v>75.9</v>
      </c>
      <c r="P14" s="18">
        <v>2</v>
      </c>
      <c r="Q14" s="18" t="s">
        <v>28</v>
      </c>
    </row>
    <row r="15" spans="1:17" ht="24" customHeight="1">
      <c r="A15" s="8">
        <f t="shared" si="0"/>
        <v>13</v>
      </c>
      <c r="B15" s="8">
        <v>20230609</v>
      </c>
      <c r="C15" s="8" t="s">
        <v>67</v>
      </c>
      <c r="D15" s="10" t="s">
        <v>68</v>
      </c>
      <c r="E15" s="11" t="s">
        <v>69</v>
      </c>
      <c r="F15" s="8" t="s">
        <v>21</v>
      </c>
      <c r="G15" s="38" t="s">
        <v>70</v>
      </c>
      <c r="H15" s="8" t="s">
        <v>23</v>
      </c>
      <c r="I15" s="8" t="s">
        <v>71</v>
      </c>
      <c r="J15" s="8" t="s">
        <v>72</v>
      </c>
      <c r="K15" s="8" t="s">
        <v>73</v>
      </c>
      <c r="L15" s="18"/>
      <c r="M15" s="23" t="s">
        <v>74</v>
      </c>
      <c r="N15" s="23">
        <v>1</v>
      </c>
      <c r="O15" s="24">
        <v>70.5</v>
      </c>
      <c r="P15" s="18">
        <v>1</v>
      </c>
      <c r="Q15" s="18" t="s">
        <v>28</v>
      </c>
    </row>
    <row r="16" spans="1:17" ht="24" customHeight="1">
      <c r="A16" s="8">
        <f t="shared" si="0"/>
        <v>14</v>
      </c>
      <c r="B16" s="8">
        <v>20230605</v>
      </c>
      <c r="C16" s="8" t="s">
        <v>75</v>
      </c>
      <c r="D16" s="12"/>
      <c r="E16" s="13"/>
      <c r="F16" s="8" t="s">
        <v>21</v>
      </c>
      <c r="G16" s="38" t="s">
        <v>76</v>
      </c>
      <c r="H16" s="8" t="s">
        <v>23</v>
      </c>
      <c r="I16" s="8" t="s">
        <v>77</v>
      </c>
      <c r="J16" s="8" t="s">
        <v>72</v>
      </c>
      <c r="K16" s="8" t="s">
        <v>73</v>
      </c>
      <c r="L16" s="18"/>
      <c r="M16" s="25"/>
      <c r="N16" s="25"/>
      <c r="O16" s="24">
        <v>68.75</v>
      </c>
      <c r="P16" s="18">
        <v>2</v>
      </c>
      <c r="Q16" s="18" t="s">
        <v>28</v>
      </c>
    </row>
    <row r="17" spans="1:17" ht="24" customHeight="1">
      <c r="A17" s="8">
        <f t="shared" si="0"/>
        <v>15</v>
      </c>
      <c r="B17" s="8">
        <v>20230112</v>
      </c>
      <c r="C17" s="8" t="s">
        <v>78</v>
      </c>
      <c r="D17" s="10" t="s">
        <v>68</v>
      </c>
      <c r="E17" s="11" t="s">
        <v>20</v>
      </c>
      <c r="F17" s="8" t="s">
        <v>21</v>
      </c>
      <c r="G17" s="38" t="s">
        <v>79</v>
      </c>
      <c r="H17" s="8" t="s">
        <v>23</v>
      </c>
      <c r="I17" s="8" t="s">
        <v>24</v>
      </c>
      <c r="J17" s="8" t="s">
        <v>43</v>
      </c>
      <c r="K17" s="8" t="s">
        <v>44</v>
      </c>
      <c r="L17" s="18"/>
      <c r="M17" s="23" t="s">
        <v>80</v>
      </c>
      <c r="N17" s="23">
        <v>1</v>
      </c>
      <c r="O17" s="24">
        <v>81.5</v>
      </c>
      <c r="P17" s="18">
        <v>1</v>
      </c>
      <c r="Q17" s="18" t="s">
        <v>28</v>
      </c>
    </row>
    <row r="18" spans="1:17" ht="24" customHeight="1">
      <c r="A18" s="8">
        <f t="shared" si="0"/>
        <v>16</v>
      </c>
      <c r="B18" s="8">
        <v>20230114</v>
      </c>
      <c r="C18" s="8" t="s">
        <v>81</v>
      </c>
      <c r="D18" s="12"/>
      <c r="E18" s="13"/>
      <c r="F18" s="8" t="s">
        <v>21</v>
      </c>
      <c r="G18" s="38" t="s">
        <v>82</v>
      </c>
      <c r="H18" s="8" t="s">
        <v>23</v>
      </c>
      <c r="I18" s="8" t="s">
        <v>42</v>
      </c>
      <c r="J18" s="8" t="s">
        <v>43</v>
      </c>
      <c r="K18" s="8" t="s">
        <v>44</v>
      </c>
      <c r="L18" s="18"/>
      <c r="M18" s="25"/>
      <c r="N18" s="25"/>
      <c r="O18" s="24">
        <v>78.75</v>
      </c>
      <c r="P18" s="18">
        <v>2</v>
      </c>
      <c r="Q18" s="18" t="s">
        <v>28</v>
      </c>
    </row>
    <row r="19" spans="1:17" ht="24" customHeight="1">
      <c r="A19" s="8">
        <f t="shared" si="0"/>
        <v>17</v>
      </c>
      <c r="B19" s="8">
        <v>20230904</v>
      </c>
      <c r="C19" s="8" t="s">
        <v>83</v>
      </c>
      <c r="D19" s="10" t="s">
        <v>68</v>
      </c>
      <c r="E19" s="11" t="s">
        <v>84</v>
      </c>
      <c r="F19" s="8" t="s">
        <v>21</v>
      </c>
      <c r="G19" s="38" t="s">
        <v>85</v>
      </c>
      <c r="H19" s="8" t="s">
        <v>23</v>
      </c>
      <c r="I19" s="8" t="s">
        <v>86</v>
      </c>
      <c r="J19" s="8" t="s">
        <v>87</v>
      </c>
      <c r="K19" s="8" t="s">
        <v>62</v>
      </c>
      <c r="L19" s="18"/>
      <c r="M19" s="23" t="s">
        <v>88</v>
      </c>
      <c r="N19" s="23">
        <v>1</v>
      </c>
      <c r="O19" s="24">
        <v>85.1</v>
      </c>
      <c r="P19" s="18">
        <v>1</v>
      </c>
      <c r="Q19" s="18" t="s">
        <v>28</v>
      </c>
    </row>
    <row r="20" spans="1:17" ht="24" customHeight="1">
      <c r="A20" s="8">
        <f t="shared" si="0"/>
        <v>18</v>
      </c>
      <c r="B20" s="8">
        <v>20230901</v>
      </c>
      <c r="C20" s="8" t="s">
        <v>89</v>
      </c>
      <c r="D20" s="12"/>
      <c r="E20" s="13"/>
      <c r="F20" s="8" t="s">
        <v>58</v>
      </c>
      <c r="G20" s="14" t="s">
        <v>90</v>
      </c>
      <c r="H20" s="8" t="s">
        <v>23</v>
      </c>
      <c r="I20" s="8" t="s">
        <v>86</v>
      </c>
      <c r="J20" s="8" t="s">
        <v>87</v>
      </c>
      <c r="K20" s="8" t="s">
        <v>62</v>
      </c>
      <c r="L20" s="18"/>
      <c r="M20" s="25"/>
      <c r="N20" s="25"/>
      <c r="O20" s="24">
        <v>79.1</v>
      </c>
      <c r="P20" s="18">
        <v>2</v>
      </c>
      <c r="Q20" s="18" t="s">
        <v>28</v>
      </c>
    </row>
    <row r="21" spans="1:17" ht="33" customHeight="1">
      <c r="A21" s="8">
        <f t="shared" si="0"/>
        <v>19</v>
      </c>
      <c r="B21" s="8">
        <v>20230413</v>
      </c>
      <c r="C21" s="9" t="s">
        <v>91</v>
      </c>
      <c r="D21" s="10" t="s">
        <v>92</v>
      </c>
      <c r="E21" s="11" t="s">
        <v>20</v>
      </c>
      <c r="F21" s="9" t="s">
        <v>21</v>
      </c>
      <c r="G21" s="37" t="s">
        <v>93</v>
      </c>
      <c r="H21" s="9" t="s">
        <v>31</v>
      </c>
      <c r="I21" s="9" t="s">
        <v>20</v>
      </c>
      <c r="J21" s="8" t="s">
        <v>25</v>
      </c>
      <c r="K21" s="8" t="s">
        <v>94</v>
      </c>
      <c r="L21" s="18"/>
      <c r="M21" s="23" t="s">
        <v>95</v>
      </c>
      <c r="N21" s="23">
        <v>1</v>
      </c>
      <c r="O21" s="24">
        <v>84.25</v>
      </c>
      <c r="P21" s="18">
        <v>1</v>
      </c>
      <c r="Q21" s="18" t="s">
        <v>28</v>
      </c>
    </row>
    <row r="22" spans="1:17" ht="31.5" customHeight="1">
      <c r="A22" s="8">
        <f t="shared" si="0"/>
        <v>20</v>
      </c>
      <c r="B22" s="8">
        <v>20230415</v>
      </c>
      <c r="C22" s="9" t="s">
        <v>96</v>
      </c>
      <c r="D22" s="12"/>
      <c r="E22" s="13"/>
      <c r="F22" s="9" t="s">
        <v>21</v>
      </c>
      <c r="G22" s="37" t="s">
        <v>97</v>
      </c>
      <c r="H22" s="9" t="s">
        <v>23</v>
      </c>
      <c r="I22" s="9" t="s">
        <v>42</v>
      </c>
      <c r="J22" s="8" t="s">
        <v>25</v>
      </c>
      <c r="K22" s="8" t="s">
        <v>94</v>
      </c>
      <c r="L22" s="18"/>
      <c r="M22" s="25"/>
      <c r="N22" s="25"/>
      <c r="O22" s="24">
        <v>74</v>
      </c>
      <c r="P22" s="18">
        <v>2</v>
      </c>
      <c r="Q22" s="18" t="s">
        <v>28</v>
      </c>
    </row>
    <row r="23" spans="1:17" ht="24" customHeight="1">
      <c r="A23" s="8">
        <f t="shared" si="0"/>
        <v>21</v>
      </c>
      <c r="B23" s="8">
        <v>20230201</v>
      </c>
      <c r="C23" s="8" t="s">
        <v>98</v>
      </c>
      <c r="D23" s="10" t="s">
        <v>99</v>
      </c>
      <c r="E23" s="11" t="s">
        <v>20</v>
      </c>
      <c r="F23" s="8" t="s">
        <v>21</v>
      </c>
      <c r="G23" s="14" t="s">
        <v>100</v>
      </c>
      <c r="H23" s="8" t="s">
        <v>23</v>
      </c>
      <c r="I23" s="8" t="s">
        <v>24</v>
      </c>
      <c r="J23" s="8" t="s">
        <v>25</v>
      </c>
      <c r="K23" s="8" t="s">
        <v>101</v>
      </c>
      <c r="L23" s="18"/>
      <c r="M23" s="23" t="s">
        <v>102</v>
      </c>
      <c r="N23" s="23">
        <v>1</v>
      </c>
      <c r="O23" s="24">
        <v>85</v>
      </c>
      <c r="P23" s="18">
        <v>1</v>
      </c>
      <c r="Q23" s="18" t="s">
        <v>28</v>
      </c>
    </row>
    <row r="24" spans="1:17" ht="24" customHeight="1">
      <c r="A24" s="8">
        <f t="shared" si="0"/>
        <v>22</v>
      </c>
      <c r="B24" s="8">
        <v>20230206</v>
      </c>
      <c r="C24" s="8" t="s">
        <v>103</v>
      </c>
      <c r="D24" s="12"/>
      <c r="E24" s="13"/>
      <c r="F24" s="8" t="s">
        <v>21</v>
      </c>
      <c r="G24" s="38" t="s">
        <v>104</v>
      </c>
      <c r="H24" s="8" t="s">
        <v>23</v>
      </c>
      <c r="I24" s="8" t="s">
        <v>24</v>
      </c>
      <c r="J24" s="8" t="s">
        <v>25</v>
      </c>
      <c r="K24" s="8" t="s">
        <v>101</v>
      </c>
      <c r="L24" s="18"/>
      <c r="M24" s="25"/>
      <c r="N24" s="25"/>
      <c r="O24" s="24">
        <v>76.25</v>
      </c>
      <c r="P24" s="18">
        <v>2</v>
      </c>
      <c r="Q24" s="18" t="s">
        <v>28</v>
      </c>
    </row>
    <row r="25" spans="1:17" ht="24" customHeight="1">
      <c r="A25" s="8">
        <f t="shared" si="0"/>
        <v>23</v>
      </c>
      <c r="B25" s="8">
        <v>20230216</v>
      </c>
      <c r="C25" s="8" t="s">
        <v>105</v>
      </c>
      <c r="D25" s="12"/>
      <c r="E25" s="13"/>
      <c r="F25" s="8" t="s">
        <v>21</v>
      </c>
      <c r="G25" s="38" t="s">
        <v>106</v>
      </c>
      <c r="H25" s="8" t="s">
        <v>23</v>
      </c>
      <c r="I25" s="8" t="s">
        <v>24</v>
      </c>
      <c r="J25" s="8" t="s">
        <v>25</v>
      </c>
      <c r="K25" s="8" t="s">
        <v>101</v>
      </c>
      <c r="L25" s="18"/>
      <c r="M25" s="25"/>
      <c r="N25" s="25"/>
      <c r="O25" s="24">
        <v>76.25</v>
      </c>
      <c r="P25" s="18">
        <v>2</v>
      </c>
      <c r="Q25" s="18" t="s">
        <v>28</v>
      </c>
    </row>
    <row r="26" spans="1:17" ht="24" customHeight="1">
      <c r="A26" s="8">
        <f t="shared" si="0"/>
        <v>24</v>
      </c>
      <c r="B26" s="8">
        <v>20230430</v>
      </c>
      <c r="C26" s="8" t="s">
        <v>107</v>
      </c>
      <c r="D26" s="10" t="s">
        <v>108</v>
      </c>
      <c r="E26" s="11" t="s">
        <v>20</v>
      </c>
      <c r="F26" s="8" t="s">
        <v>21</v>
      </c>
      <c r="G26" s="38" t="s">
        <v>109</v>
      </c>
      <c r="H26" s="8" t="s">
        <v>23</v>
      </c>
      <c r="I26" s="8" t="s">
        <v>24</v>
      </c>
      <c r="J26" s="8" t="s">
        <v>25</v>
      </c>
      <c r="K26" s="8" t="s">
        <v>94</v>
      </c>
      <c r="L26" s="18"/>
      <c r="M26" s="23" t="s">
        <v>110</v>
      </c>
      <c r="N26" s="23">
        <v>1</v>
      </c>
      <c r="O26" s="24">
        <v>78</v>
      </c>
      <c r="P26" s="18">
        <v>1</v>
      </c>
      <c r="Q26" s="18" t="s">
        <v>28</v>
      </c>
    </row>
    <row r="27" spans="1:17" ht="24" customHeight="1">
      <c r="A27" s="8">
        <f t="shared" si="0"/>
        <v>25</v>
      </c>
      <c r="B27" s="8">
        <v>20230504</v>
      </c>
      <c r="C27" s="8" t="s">
        <v>111</v>
      </c>
      <c r="D27" s="12"/>
      <c r="E27" s="13"/>
      <c r="F27" s="8" t="s">
        <v>21</v>
      </c>
      <c r="G27" s="38" t="s">
        <v>112</v>
      </c>
      <c r="H27" s="8" t="s">
        <v>23</v>
      </c>
      <c r="I27" s="8" t="s">
        <v>24</v>
      </c>
      <c r="J27" s="8" t="s">
        <v>25</v>
      </c>
      <c r="K27" s="8" t="s">
        <v>26</v>
      </c>
      <c r="L27" s="18"/>
      <c r="M27" s="25"/>
      <c r="N27" s="25"/>
      <c r="O27" s="24">
        <v>73</v>
      </c>
      <c r="P27" s="18">
        <v>2</v>
      </c>
      <c r="Q27" s="18" t="s">
        <v>28</v>
      </c>
    </row>
    <row r="28" spans="1:17" ht="24" customHeight="1">
      <c r="A28" s="8">
        <f t="shared" si="0"/>
        <v>26</v>
      </c>
      <c r="B28" s="8">
        <v>20230323</v>
      </c>
      <c r="C28" s="9" t="s">
        <v>113</v>
      </c>
      <c r="D28" s="10" t="s">
        <v>114</v>
      </c>
      <c r="E28" s="11" t="s">
        <v>20</v>
      </c>
      <c r="F28" s="9" t="s">
        <v>21</v>
      </c>
      <c r="G28" s="37" t="s">
        <v>115</v>
      </c>
      <c r="H28" s="9" t="s">
        <v>31</v>
      </c>
      <c r="I28" s="9" t="s">
        <v>20</v>
      </c>
      <c r="J28" s="8" t="s">
        <v>25</v>
      </c>
      <c r="K28" s="8" t="s">
        <v>35</v>
      </c>
      <c r="L28" s="18"/>
      <c r="M28" s="23" t="s">
        <v>116</v>
      </c>
      <c r="N28" s="23">
        <v>1</v>
      </c>
      <c r="O28" s="24">
        <v>75</v>
      </c>
      <c r="P28" s="18">
        <v>1</v>
      </c>
      <c r="Q28" s="18" t="s">
        <v>28</v>
      </c>
    </row>
    <row r="29" spans="1:17" ht="24" customHeight="1">
      <c r="A29" s="8">
        <f t="shared" si="0"/>
        <v>27</v>
      </c>
      <c r="B29" s="8">
        <v>20230322</v>
      </c>
      <c r="C29" s="9" t="s">
        <v>117</v>
      </c>
      <c r="D29" s="12"/>
      <c r="E29" s="13"/>
      <c r="F29" s="8" t="s">
        <v>21</v>
      </c>
      <c r="G29" s="14" t="s">
        <v>118</v>
      </c>
      <c r="H29" s="8" t="s">
        <v>31</v>
      </c>
      <c r="I29" s="8" t="s">
        <v>20</v>
      </c>
      <c r="J29" s="8" t="s">
        <v>25</v>
      </c>
      <c r="K29" s="8" t="s">
        <v>35</v>
      </c>
      <c r="L29" s="18"/>
      <c r="M29" s="25"/>
      <c r="N29" s="25"/>
      <c r="O29" s="24">
        <v>71.5</v>
      </c>
      <c r="P29" s="18">
        <v>2</v>
      </c>
      <c r="Q29" s="18" t="s">
        <v>28</v>
      </c>
    </row>
    <row r="30" spans="1:17" ht="24" customHeight="1">
      <c r="A30" s="8">
        <f t="shared" si="0"/>
        <v>28</v>
      </c>
      <c r="B30" s="8">
        <v>20230921</v>
      </c>
      <c r="C30" s="9" t="s">
        <v>119</v>
      </c>
      <c r="D30" s="10" t="s">
        <v>114</v>
      </c>
      <c r="E30" s="11" t="s">
        <v>57</v>
      </c>
      <c r="F30" s="8" t="s">
        <v>58</v>
      </c>
      <c r="G30" s="14" t="s">
        <v>120</v>
      </c>
      <c r="H30" s="8" t="s">
        <v>23</v>
      </c>
      <c r="I30" s="8" t="s">
        <v>66</v>
      </c>
      <c r="J30" s="8" t="s">
        <v>61</v>
      </c>
      <c r="K30" s="8" t="s">
        <v>62</v>
      </c>
      <c r="L30" s="18"/>
      <c r="M30" s="23" t="s">
        <v>121</v>
      </c>
      <c r="N30" s="23">
        <v>1</v>
      </c>
      <c r="O30" s="24">
        <v>71.05</v>
      </c>
      <c r="P30" s="18">
        <v>1</v>
      </c>
      <c r="Q30" s="18" t="s">
        <v>28</v>
      </c>
    </row>
    <row r="31" spans="1:17" ht="24" customHeight="1">
      <c r="A31" s="8">
        <f t="shared" si="0"/>
        <v>29</v>
      </c>
      <c r="B31" s="8">
        <v>20230918</v>
      </c>
      <c r="C31" s="9" t="s">
        <v>122</v>
      </c>
      <c r="D31" s="12"/>
      <c r="E31" s="13"/>
      <c r="F31" s="9" t="s">
        <v>21</v>
      </c>
      <c r="G31" s="37" t="s">
        <v>123</v>
      </c>
      <c r="H31" s="9" t="s">
        <v>23</v>
      </c>
      <c r="I31" s="9" t="s">
        <v>66</v>
      </c>
      <c r="J31" s="8" t="s">
        <v>61</v>
      </c>
      <c r="K31" s="8" t="s">
        <v>62</v>
      </c>
      <c r="L31" s="18"/>
      <c r="M31" s="25"/>
      <c r="N31" s="25"/>
      <c r="O31" s="24">
        <v>63.45</v>
      </c>
      <c r="P31" s="18">
        <v>2</v>
      </c>
      <c r="Q31" s="18" t="s">
        <v>28</v>
      </c>
    </row>
    <row r="32" spans="1:17" ht="24" customHeight="1">
      <c r="A32" s="8">
        <f t="shared" si="0"/>
        <v>30</v>
      </c>
      <c r="B32" s="8">
        <v>20230622</v>
      </c>
      <c r="C32" s="9" t="s">
        <v>124</v>
      </c>
      <c r="D32" s="10" t="s">
        <v>125</v>
      </c>
      <c r="E32" s="11" t="s">
        <v>69</v>
      </c>
      <c r="F32" s="9" t="s">
        <v>21</v>
      </c>
      <c r="G32" s="37" t="s">
        <v>126</v>
      </c>
      <c r="H32" s="9" t="s">
        <v>23</v>
      </c>
      <c r="I32" s="9" t="s">
        <v>127</v>
      </c>
      <c r="J32" s="8" t="s">
        <v>72</v>
      </c>
      <c r="K32" s="8" t="s">
        <v>73</v>
      </c>
      <c r="L32" s="18"/>
      <c r="M32" s="23" t="s">
        <v>128</v>
      </c>
      <c r="N32" s="23">
        <v>1</v>
      </c>
      <c r="O32" s="24">
        <v>69.5</v>
      </c>
      <c r="P32" s="18">
        <v>1</v>
      </c>
      <c r="Q32" s="18" t="s">
        <v>28</v>
      </c>
    </row>
    <row r="33" spans="1:17" ht="24" customHeight="1">
      <c r="A33" s="8">
        <f t="shared" si="0"/>
        <v>31</v>
      </c>
      <c r="B33" s="8">
        <v>20230621</v>
      </c>
      <c r="C33" s="9" t="s">
        <v>129</v>
      </c>
      <c r="D33" s="12"/>
      <c r="E33" s="13"/>
      <c r="F33" s="8" t="s">
        <v>21</v>
      </c>
      <c r="G33" s="14" t="s">
        <v>130</v>
      </c>
      <c r="H33" s="8" t="s">
        <v>23</v>
      </c>
      <c r="I33" s="8" t="s">
        <v>71</v>
      </c>
      <c r="J33" s="8" t="s">
        <v>72</v>
      </c>
      <c r="K33" s="8" t="s">
        <v>73</v>
      </c>
      <c r="L33" s="18"/>
      <c r="M33" s="25"/>
      <c r="N33" s="25"/>
      <c r="O33" s="24">
        <v>66.5</v>
      </c>
      <c r="P33" s="18">
        <v>2</v>
      </c>
      <c r="Q33" s="18" t="s">
        <v>28</v>
      </c>
    </row>
    <row r="34" spans="1:17" ht="24" customHeight="1">
      <c r="A34" s="8">
        <f t="shared" si="0"/>
        <v>32</v>
      </c>
      <c r="B34" s="8">
        <v>20230316</v>
      </c>
      <c r="C34" s="8" t="s">
        <v>131</v>
      </c>
      <c r="D34" s="10" t="s">
        <v>125</v>
      </c>
      <c r="E34" s="11" t="s">
        <v>20</v>
      </c>
      <c r="F34" s="8" t="s">
        <v>21</v>
      </c>
      <c r="G34" s="8" t="s">
        <v>132</v>
      </c>
      <c r="H34" s="8" t="s">
        <v>31</v>
      </c>
      <c r="I34" s="8" t="s">
        <v>20</v>
      </c>
      <c r="J34" s="8" t="s">
        <v>25</v>
      </c>
      <c r="K34" s="8" t="s">
        <v>35</v>
      </c>
      <c r="L34" s="18"/>
      <c r="M34" s="23" t="s">
        <v>133</v>
      </c>
      <c r="N34" s="23">
        <v>1</v>
      </c>
      <c r="O34" s="24">
        <v>78.5</v>
      </c>
      <c r="P34" s="18">
        <v>1</v>
      </c>
      <c r="Q34" s="18" t="s">
        <v>28</v>
      </c>
    </row>
    <row r="35" spans="1:17" ht="24" customHeight="1">
      <c r="A35" s="8">
        <f t="shared" si="0"/>
        <v>33</v>
      </c>
      <c r="B35" s="8">
        <v>20230320</v>
      </c>
      <c r="C35" s="8" t="s">
        <v>134</v>
      </c>
      <c r="D35" s="12"/>
      <c r="E35" s="13"/>
      <c r="F35" s="8" t="s">
        <v>21</v>
      </c>
      <c r="G35" s="38" t="s">
        <v>135</v>
      </c>
      <c r="H35" s="8" t="s">
        <v>23</v>
      </c>
      <c r="I35" s="8" t="s">
        <v>24</v>
      </c>
      <c r="J35" s="8" t="s">
        <v>25</v>
      </c>
      <c r="K35" s="8" t="s">
        <v>35</v>
      </c>
      <c r="L35" s="18"/>
      <c r="M35" s="25"/>
      <c r="N35" s="25"/>
      <c r="O35" s="24">
        <v>71</v>
      </c>
      <c r="P35" s="18">
        <v>2</v>
      </c>
      <c r="Q35" s="18" t="s">
        <v>28</v>
      </c>
    </row>
    <row r="36" spans="1:17" ht="24" customHeight="1">
      <c r="A36" s="8">
        <f t="shared" si="0"/>
        <v>34</v>
      </c>
      <c r="B36" s="8">
        <v>20230509</v>
      </c>
      <c r="C36" s="8" t="s">
        <v>136</v>
      </c>
      <c r="D36" s="10" t="s">
        <v>137</v>
      </c>
      <c r="E36" s="11" t="s">
        <v>20</v>
      </c>
      <c r="F36" s="8" t="s">
        <v>21</v>
      </c>
      <c r="G36" s="38" t="s">
        <v>138</v>
      </c>
      <c r="H36" s="8" t="s">
        <v>31</v>
      </c>
      <c r="I36" s="8" t="s">
        <v>20</v>
      </c>
      <c r="J36" s="8" t="s">
        <v>25</v>
      </c>
      <c r="K36" s="8" t="s">
        <v>26</v>
      </c>
      <c r="L36" s="18"/>
      <c r="M36" s="23" t="s">
        <v>139</v>
      </c>
      <c r="N36" s="23">
        <v>1</v>
      </c>
      <c r="O36" s="24">
        <v>75.25</v>
      </c>
      <c r="P36" s="18">
        <v>1</v>
      </c>
      <c r="Q36" s="18" t="s">
        <v>28</v>
      </c>
    </row>
    <row r="37" spans="1:17" ht="24" customHeight="1">
      <c r="A37" s="8">
        <f t="shared" si="0"/>
        <v>35</v>
      </c>
      <c r="B37" s="8">
        <v>20230510</v>
      </c>
      <c r="C37" s="8" t="s">
        <v>140</v>
      </c>
      <c r="D37" s="12"/>
      <c r="E37" s="13"/>
      <c r="F37" s="8" t="s">
        <v>21</v>
      </c>
      <c r="G37" s="38" t="s">
        <v>141</v>
      </c>
      <c r="H37" s="8" t="s">
        <v>31</v>
      </c>
      <c r="I37" s="8" t="s">
        <v>20</v>
      </c>
      <c r="J37" s="8" t="s">
        <v>25</v>
      </c>
      <c r="K37" s="8" t="s">
        <v>26</v>
      </c>
      <c r="L37" s="18"/>
      <c r="M37" s="25"/>
      <c r="N37" s="25"/>
      <c r="O37" s="24">
        <v>73.5</v>
      </c>
      <c r="P37" s="18">
        <v>2</v>
      </c>
      <c r="Q37" s="18" t="s">
        <v>28</v>
      </c>
    </row>
    <row r="38" spans="1:17" ht="24" customHeight="1">
      <c r="A38" s="8">
        <f t="shared" si="0"/>
        <v>36</v>
      </c>
      <c r="B38" s="8">
        <v>20230520</v>
      </c>
      <c r="C38" s="9" t="s">
        <v>142</v>
      </c>
      <c r="D38" s="10" t="s">
        <v>143</v>
      </c>
      <c r="E38" s="11" t="s">
        <v>20</v>
      </c>
      <c r="F38" s="9" t="s">
        <v>21</v>
      </c>
      <c r="G38" s="37" t="s">
        <v>144</v>
      </c>
      <c r="H38" s="9" t="s">
        <v>23</v>
      </c>
      <c r="I38" s="9" t="s">
        <v>42</v>
      </c>
      <c r="J38" s="8" t="s">
        <v>25</v>
      </c>
      <c r="K38" s="8" t="s">
        <v>26</v>
      </c>
      <c r="L38" s="18"/>
      <c r="M38" s="23" t="s">
        <v>145</v>
      </c>
      <c r="N38" s="23">
        <v>1</v>
      </c>
      <c r="O38" s="24">
        <v>85.5</v>
      </c>
      <c r="P38" s="18">
        <v>1</v>
      </c>
      <c r="Q38" s="18" t="s">
        <v>28</v>
      </c>
    </row>
    <row r="39" spans="1:17" ht="24" customHeight="1">
      <c r="A39" s="8">
        <f t="shared" si="0"/>
        <v>37</v>
      </c>
      <c r="B39" s="8">
        <v>20230519</v>
      </c>
      <c r="C39" s="9" t="s">
        <v>146</v>
      </c>
      <c r="D39" s="12"/>
      <c r="E39" s="13"/>
      <c r="F39" s="9" t="s">
        <v>21</v>
      </c>
      <c r="G39" s="9" t="s">
        <v>147</v>
      </c>
      <c r="H39" s="9" t="s">
        <v>23</v>
      </c>
      <c r="I39" s="9" t="s">
        <v>24</v>
      </c>
      <c r="J39" s="8" t="s">
        <v>25</v>
      </c>
      <c r="K39" s="8" t="s">
        <v>26</v>
      </c>
      <c r="L39" s="18"/>
      <c r="M39" s="25"/>
      <c r="N39" s="25"/>
      <c r="O39" s="24">
        <v>69.5</v>
      </c>
      <c r="P39" s="18">
        <v>2</v>
      </c>
      <c r="Q39" s="18" t="s">
        <v>28</v>
      </c>
    </row>
    <row r="40" spans="1:17" ht="24" customHeight="1">
      <c r="A40" s="8">
        <f t="shared" si="0"/>
        <v>38</v>
      </c>
      <c r="B40" s="8">
        <v>20230816</v>
      </c>
      <c r="C40" s="9" t="s">
        <v>148</v>
      </c>
      <c r="D40" s="10" t="s">
        <v>149</v>
      </c>
      <c r="E40" s="11" t="s">
        <v>69</v>
      </c>
      <c r="F40" s="9" t="s">
        <v>21</v>
      </c>
      <c r="G40" s="37" t="s">
        <v>150</v>
      </c>
      <c r="H40" s="9" t="s">
        <v>31</v>
      </c>
      <c r="I40" s="9" t="s">
        <v>151</v>
      </c>
      <c r="J40" s="8" t="s">
        <v>152</v>
      </c>
      <c r="K40" s="8" t="s">
        <v>153</v>
      </c>
      <c r="L40" s="18"/>
      <c r="M40" s="23" t="s">
        <v>154</v>
      </c>
      <c r="N40" s="23">
        <v>1</v>
      </c>
      <c r="O40" s="24">
        <v>80.25</v>
      </c>
      <c r="P40" s="18">
        <v>1</v>
      </c>
      <c r="Q40" s="18" t="s">
        <v>28</v>
      </c>
    </row>
    <row r="41" spans="1:17" ht="24" customHeight="1">
      <c r="A41" s="8">
        <f t="shared" si="0"/>
        <v>39</v>
      </c>
      <c r="B41" s="8">
        <v>20230807</v>
      </c>
      <c r="C41" s="9" t="s">
        <v>155</v>
      </c>
      <c r="D41" s="12"/>
      <c r="E41" s="13"/>
      <c r="F41" s="8" t="s">
        <v>21</v>
      </c>
      <c r="G41" s="14" t="s">
        <v>156</v>
      </c>
      <c r="H41" s="8" t="s">
        <v>23</v>
      </c>
      <c r="I41" s="8" t="s">
        <v>71</v>
      </c>
      <c r="J41" s="8" t="s">
        <v>152</v>
      </c>
      <c r="K41" s="8" t="s">
        <v>153</v>
      </c>
      <c r="L41" s="18"/>
      <c r="M41" s="25"/>
      <c r="N41" s="25"/>
      <c r="O41" s="24">
        <v>78</v>
      </c>
      <c r="P41" s="18">
        <v>2</v>
      </c>
      <c r="Q41" s="18" t="s">
        <v>28</v>
      </c>
    </row>
    <row r="42" spans="1:17" ht="24" customHeight="1">
      <c r="A42" s="8">
        <f t="shared" si="0"/>
        <v>40</v>
      </c>
      <c r="B42" s="8">
        <v>20230230</v>
      </c>
      <c r="C42" s="8" t="s">
        <v>157</v>
      </c>
      <c r="D42" s="10" t="s">
        <v>149</v>
      </c>
      <c r="E42" s="11" t="s">
        <v>20</v>
      </c>
      <c r="F42" s="8" t="s">
        <v>21</v>
      </c>
      <c r="G42" s="38" t="s">
        <v>158</v>
      </c>
      <c r="H42" s="8" t="s">
        <v>31</v>
      </c>
      <c r="I42" s="8" t="s">
        <v>20</v>
      </c>
      <c r="J42" s="8" t="s">
        <v>25</v>
      </c>
      <c r="K42" s="8" t="s">
        <v>101</v>
      </c>
      <c r="L42" s="18"/>
      <c r="M42" s="23" t="s">
        <v>159</v>
      </c>
      <c r="N42" s="23">
        <v>1</v>
      </c>
      <c r="O42" s="24">
        <v>83.75</v>
      </c>
      <c r="P42" s="18">
        <v>1</v>
      </c>
      <c r="Q42" s="18" t="s">
        <v>28</v>
      </c>
    </row>
    <row r="43" spans="1:17" ht="24" customHeight="1">
      <c r="A43" s="8">
        <f t="shared" si="0"/>
        <v>41</v>
      </c>
      <c r="B43" s="8">
        <v>20230229</v>
      </c>
      <c r="C43" s="8" t="s">
        <v>160</v>
      </c>
      <c r="D43" s="12"/>
      <c r="E43" s="13"/>
      <c r="F43" s="8" t="s">
        <v>21</v>
      </c>
      <c r="G43" s="38" t="s">
        <v>161</v>
      </c>
      <c r="H43" s="8" t="s">
        <v>31</v>
      </c>
      <c r="I43" s="8" t="s">
        <v>20</v>
      </c>
      <c r="J43" s="8" t="s">
        <v>25</v>
      </c>
      <c r="K43" s="8" t="s">
        <v>101</v>
      </c>
      <c r="L43" s="18"/>
      <c r="M43" s="25"/>
      <c r="N43" s="25"/>
      <c r="O43" s="24">
        <v>73.25</v>
      </c>
      <c r="P43" s="18">
        <v>2</v>
      </c>
      <c r="Q43" s="18" t="s">
        <v>28</v>
      </c>
    </row>
    <row r="44" spans="1:17" ht="24" customHeight="1">
      <c r="A44" s="8">
        <f t="shared" si="0"/>
        <v>42</v>
      </c>
      <c r="B44" s="8">
        <v>20230724</v>
      </c>
      <c r="C44" s="8" t="s">
        <v>162</v>
      </c>
      <c r="D44" s="10" t="s">
        <v>163</v>
      </c>
      <c r="E44" s="11" t="s">
        <v>69</v>
      </c>
      <c r="F44" s="8" t="s">
        <v>21</v>
      </c>
      <c r="G44" s="38" t="s">
        <v>164</v>
      </c>
      <c r="H44" s="8" t="s">
        <v>23</v>
      </c>
      <c r="I44" s="8" t="s">
        <v>127</v>
      </c>
      <c r="J44" s="8" t="s">
        <v>152</v>
      </c>
      <c r="K44" s="8" t="s">
        <v>165</v>
      </c>
      <c r="L44" s="18"/>
      <c r="M44" s="23" t="s">
        <v>166</v>
      </c>
      <c r="N44" s="23">
        <v>1</v>
      </c>
      <c r="O44" s="24">
        <v>80.5</v>
      </c>
      <c r="P44" s="18">
        <v>1</v>
      </c>
      <c r="Q44" s="18" t="s">
        <v>28</v>
      </c>
    </row>
    <row r="45" spans="1:17" ht="24" customHeight="1">
      <c r="A45" s="8">
        <f t="shared" si="0"/>
        <v>43</v>
      </c>
      <c r="B45" s="8">
        <v>20230702</v>
      </c>
      <c r="C45" s="9" t="s">
        <v>167</v>
      </c>
      <c r="D45" s="12"/>
      <c r="E45" s="13"/>
      <c r="F45" s="8" t="s">
        <v>21</v>
      </c>
      <c r="G45" s="14" t="s">
        <v>168</v>
      </c>
      <c r="H45" s="8" t="s">
        <v>31</v>
      </c>
      <c r="I45" s="8" t="s">
        <v>151</v>
      </c>
      <c r="J45" s="8" t="s">
        <v>152</v>
      </c>
      <c r="K45" s="8" t="s">
        <v>165</v>
      </c>
      <c r="L45" s="18"/>
      <c r="M45" s="25"/>
      <c r="N45" s="25"/>
      <c r="O45" s="24">
        <v>78.75</v>
      </c>
      <c r="P45" s="18">
        <v>2</v>
      </c>
      <c r="Q45" s="18" t="s">
        <v>28</v>
      </c>
    </row>
    <row r="46" spans="1:17" ht="24" customHeight="1">
      <c r="A46" s="8">
        <f t="shared" si="0"/>
        <v>44</v>
      </c>
      <c r="B46" s="8">
        <v>20230427</v>
      </c>
      <c r="C46" s="8" t="s">
        <v>169</v>
      </c>
      <c r="D46" s="10" t="s">
        <v>163</v>
      </c>
      <c r="E46" s="11" t="s">
        <v>20</v>
      </c>
      <c r="F46" s="8" t="s">
        <v>21</v>
      </c>
      <c r="G46" s="38" t="s">
        <v>170</v>
      </c>
      <c r="H46" s="8" t="s">
        <v>23</v>
      </c>
      <c r="I46" s="8" t="s">
        <v>42</v>
      </c>
      <c r="J46" s="8" t="s">
        <v>25</v>
      </c>
      <c r="K46" s="8" t="s">
        <v>94</v>
      </c>
      <c r="L46" s="18"/>
      <c r="M46" s="23" t="s">
        <v>171</v>
      </c>
      <c r="N46" s="23">
        <v>1</v>
      </c>
      <c r="O46" s="24">
        <v>72.5</v>
      </c>
      <c r="P46" s="18">
        <v>1</v>
      </c>
      <c r="Q46" s="18" t="s">
        <v>28</v>
      </c>
    </row>
    <row r="47" spans="1:17" ht="24" customHeight="1">
      <c r="A47" s="8">
        <f t="shared" si="0"/>
        <v>45</v>
      </c>
      <c r="B47" s="8">
        <v>20230428</v>
      </c>
      <c r="C47" s="8" t="s">
        <v>172</v>
      </c>
      <c r="D47" s="12"/>
      <c r="E47" s="13"/>
      <c r="F47" s="8" t="s">
        <v>21</v>
      </c>
      <c r="G47" s="38" t="s">
        <v>173</v>
      </c>
      <c r="H47" s="8" t="s">
        <v>31</v>
      </c>
      <c r="I47" s="8" t="s">
        <v>174</v>
      </c>
      <c r="J47" s="8" t="s">
        <v>25</v>
      </c>
      <c r="K47" s="8" t="s">
        <v>94</v>
      </c>
      <c r="L47" s="18"/>
      <c r="M47" s="25"/>
      <c r="N47" s="25"/>
      <c r="O47" s="24">
        <v>71.25</v>
      </c>
      <c r="P47" s="18">
        <v>2</v>
      </c>
      <c r="Q47" s="18" t="s">
        <v>28</v>
      </c>
    </row>
    <row r="48" spans="1:17" ht="24" customHeight="1">
      <c r="A48" s="8">
        <f t="shared" si="0"/>
        <v>46</v>
      </c>
      <c r="B48" s="8">
        <v>20230805</v>
      </c>
      <c r="C48" s="8" t="s">
        <v>175</v>
      </c>
      <c r="D48" s="10" t="s">
        <v>176</v>
      </c>
      <c r="E48" s="11" t="s">
        <v>69</v>
      </c>
      <c r="F48" s="8" t="s">
        <v>21</v>
      </c>
      <c r="G48" s="38" t="s">
        <v>177</v>
      </c>
      <c r="H48" s="8" t="s">
        <v>31</v>
      </c>
      <c r="I48" s="8" t="s">
        <v>151</v>
      </c>
      <c r="J48" s="8" t="s">
        <v>152</v>
      </c>
      <c r="K48" s="8" t="s">
        <v>153</v>
      </c>
      <c r="L48" s="18"/>
      <c r="M48" s="23" t="s">
        <v>178</v>
      </c>
      <c r="N48" s="23">
        <v>1</v>
      </c>
      <c r="O48" s="24">
        <v>67</v>
      </c>
      <c r="P48" s="18">
        <v>1</v>
      </c>
      <c r="Q48" s="18" t="s">
        <v>28</v>
      </c>
    </row>
    <row r="49" spans="1:17" ht="24" customHeight="1">
      <c r="A49" s="8">
        <f t="shared" si="0"/>
        <v>47</v>
      </c>
      <c r="B49" s="8">
        <v>20230804</v>
      </c>
      <c r="C49" s="8" t="s">
        <v>179</v>
      </c>
      <c r="D49" s="12"/>
      <c r="E49" s="13"/>
      <c r="F49" s="8" t="s">
        <v>58</v>
      </c>
      <c r="G49" s="38" t="s">
        <v>180</v>
      </c>
      <c r="H49" s="8" t="s">
        <v>23</v>
      </c>
      <c r="I49" s="8" t="s">
        <v>71</v>
      </c>
      <c r="J49" s="8" t="s">
        <v>152</v>
      </c>
      <c r="K49" s="8" t="s">
        <v>153</v>
      </c>
      <c r="L49" s="18"/>
      <c r="M49" s="25"/>
      <c r="N49" s="25"/>
      <c r="O49" s="24">
        <v>65.25</v>
      </c>
      <c r="P49" s="18">
        <v>2</v>
      </c>
      <c r="Q49" s="18" t="s">
        <v>28</v>
      </c>
    </row>
    <row r="50" spans="1:17" ht="24" customHeight="1">
      <c r="A50" s="8">
        <f t="shared" si="0"/>
        <v>48</v>
      </c>
      <c r="B50" s="8">
        <v>20230225</v>
      </c>
      <c r="C50" s="8" t="s">
        <v>181</v>
      </c>
      <c r="D50" s="10" t="s">
        <v>176</v>
      </c>
      <c r="E50" s="11" t="s">
        <v>20</v>
      </c>
      <c r="F50" s="8" t="s">
        <v>21</v>
      </c>
      <c r="G50" s="38" t="s">
        <v>182</v>
      </c>
      <c r="H50" s="8" t="s">
        <v>31</v>
      </c>
      <c r="I50" s="8" t="s">
        <v>20</v>
      </c>
      <c r="J50" s="8" t="s">
        <v>25</v>
      </c>
      <c r="K50" s="8" t="s">
        <v>101</v>
      </c>
      <c r="L50" s="18"/>
      <c r="M50" s="23" t="s">
        <v>183</v>
      </c>
      <c r="N50" s="23">
        <v>1</v>
      </c>
      <c r="O50" s="24">
        <v>73</v>
      </c>
      <c r="P50" s="18">
        <v>1</v>
      </c>
      <c r="Q50" s="18" t="s">
        <v>28</v>
      </c>
    </row>
    <row r="51" spans="1:17" ht="24" customHeight="1">
      <c r="A51" s="8">
        <f t="shared" si="0"/>
        <v>49</v>
      </c>
      <c r="B51" s="8">
        <v>20230224</v>
      </c>
      <c r="C51" s="8" t="s">
        <v>184</v>
      </c>
      <c r="D51" s="12"/>
      <c r="E51" s="13"/>
      <c r="F51" s="8" t="s">
        <v>21</v>
      </c>
      <c r="G51" s="38" t="s">
        <v>185</v>
      </c>
      <c r="H51" s="8" t="s">
        <v>31</v>
      </c>
      <c r="I51" s="8" t="s">
        <v>20</v>
      </c>
      <c r="J51" s="8" t="s">
        <v>25</v>
      </c>
      <c r="K51" s="8" t="s">
        <v>101</v>
      </c>
      <c r="L51" s="18"/>
      <c r="M51" s="25"/>
      <c r="N51" s="25"/>
      <c r="O51" s="24">
        <v>72.5</v>
      </c>
      <c r="P51" s="18">
        <v>2</v>
      </c>
      <c r="Q51" s="18" t="s">
        <v>28</v>
      </c>
    </row>
    <row r="52" spans="1:17" ht="24" customHeight="1">
      <c r="A52" s="8">
        <f t="shared" si="0"/>
        <v>50</v>
      </c>
      <c r="B52" s="8">
        <v>20230405</v>
      </c>
      <c r="C52" s="8" t="s">
        <v>186</v>
      </c>
      <c r="D52" s="10" t="s">
        <v>187</v>
      </c>
      <c r="E52" s="11" t="s">
        <v>20</v>
      </c>
      <c r="F52" s="8" t="s">
        <v>21</v>
      </c>
      <c r="G52" s="38" t="s">
        <v>188</v>
      </c>
      <c r="H52" s="8" t="s">
        <v>31</v>
      </c>
      <c r="I52" s="8" t="s">
        <v>20</v>
      </c>
      <c r="J52" s="8" t="s">
        <v>25</v>
      </c>
      <c r="K52" s="8" t="s">
        <v>94</v>
      </c>
      <c r="L52" s="18"/>
      <c r="M52" s="23" t="s">
        <v>189</v>
      </c>
      <c r="N52" s="23">
        <v>1</v>
      </c>
      <c r="O52" s="24">
        <v>88.75</v>
      </c>
      <c r="P52" s="18">
        <v>1</v>
      </c>
      <c r="Q52" s="18" t="s">
        <v>28</v>
      </c>
    </row>
    <row r="53" spans="1:17" ht="24" customHeight="1">
      <c r="A53" s="8">
        <f t="shared" si="0"/>
        <v>51</v>
      </c>
      <c r="B53" s="8">
        <v>20230327</v>
      </c>
      <c r="C53" s="9" t="s">
        <v>190</v>
      </c>
      <c r="D53" s="12"/>
      <c r="E53" s="13"/>
      <c r="F53" s="8" t="s">
        <v>21</v>
      </c>
      <c r="G53" s="14" t="s">
        <v>191</v>
      </c>
      <c r="H53" s="8" t="s">
        <v>31</v>
      </c>
      <c r="I53" s="8" t="s">
        <v>20</v>
      </c>
      <c r="J53" s="8" t="s">
        <v>25</v>
      </c>
      <c r="K53" s="8" t="s">
        <v>35</v>
      </c>
      <c r="L53" s="18"/>
      <c r="M53" s="25"/>
      <c r="N53" s="25"/>
      <c r="O53" s="24">
        <v>82</v>
      </c>
      <c r="P53" s="18">
        <v>2</v>
      </c>
      <c r="Q53" s="18" t="s">
        <v>28</v>
      </c>
    </row>
    <row r="54" spans="1:17" ht="24" customHeight="1">
      <c r="A54" s="8">
        <f t="shared" si="0"/>
        <v>52</v>
      </c>
      <c r="B54" s="8">
        <v>20230423</v>
      </c>
      <c r="C54" s="9" t="s">
        <v>192</v>
      </c>
      <c r="D54" s="10" t="s">
        <v>193</v>
      </c>
      <c r="E54" s="11" t="s">
        <v>20</v>
      </c>
      <c r="F54" s="9" t="s">
        <v>21</v>
      </c>
      <c r="G54" s="37" t="s">
        <v>194</v>
      </c>
      <c r="H54" s="9" t="s">
        <v>31</v>
      </c>
      <c r="I54" s="9" t="s">
        <v>20</v>
      </c>
      <c r="J54" s="8" t="s">
        <v>25</v>
      </c>
      <c r="K54" s="8" t="s">
        <v>94</v>
      </c>
      <c r="L54" s="18"/>
      <c r="M54" s="23" t="s">
        <v>195</v>
      </c>
      <c r="N54" s="23">
        <v>1</v>
      </c>
      <c r="O54" s="24">
        <v>77.75</v>
      </c>
      <c r="P54" s="18">
        <v>1</v>
      </c>
      <c r="Q54" s="18" t="s">
        <v>28</v>
      </c>
    </row>
    <row r="55" spans="1:17" ht="24" customHeight="1">
      <c r="A55" s="8">
        <f t="shared" si="0"/>
        <v>53</v>
      </c>
      <c r="B55" s="8">
        <v>20230420</v>
      </c>
      <c r="C55" s="9" t="s">
        <v>196</v>
      </c>
      <c r="D55" s="12"/>
      <c r="E55" s="13"/>
      <c r="F55" s="9" t="s">
        <v>21</v>
      </c>
      <c r="G55" s="37" t="s">
        <v>197</v>
      </c>
      <c r="H55" s="9" t="s">
        <v>31</v>
      </c>
      <c r="I55" s="9" t="s">
        <v>20</v>
      </c>
      <c r="J55" s="8" t="s">
        <v>25</v>
      </c>
      <c r="K55" s="8" t="s">
        <v>94</v>
      </c>
      <c r="L55" s="18"/>
      <c r="M55" s="25"/>
      <c r="N55" s="25"/>
      <c r="O55" s="24">
        <v>72.25</v>
      </c>
      <c r="P55" s="18">
        <v>2</v>
      </c>
      <c r="Q55" s="18" t="s">
        <v>28</v>
      </c>
    </row>
    <row r="56" spans="1:17" ht="24" customHeight="1">
      <c r="A56" s="8">
        <f t="shared" si="0"/>
        <v>54</v>
      </c>
      <c r="B56" s="8">
        <v>20230313</v>
      </c>
      <c r="C56" s="9" t="s">
        <v>198</v>
      </c>
      <c r="D56" s="10" t="s">
        <v>199</v>
      </c>
      <c r="E56" s="11" t="s">
        <v>20</v>
      </c>
      <c r="F56" s="9" t="s">
        <v>21</v>
      </c>
      <c r="G56" s="37" t="s">
        <v>200</v>
      </c>
      <c r="H56" s="9" t="s">
        <v>23</v>
      </c>
      <c r="I56" s="9" t="s">
        <v>24</v>
      </c>
      <c r="J56" s="8" t="s">
        <v>25</v>
      </c>
      <c r="K56" s="8" t="s">
        <v>35</v>
      </c>
      <c r="L56" s="18"/>
      <c r="M56" s="23" t="s">
        <v>201</v>
      </c>
      <c r="N56" s="23">
        <v>1</v>
      </c>
      <c r="O56" s="24">
        <v>70.5</v>
      </c>
      <c r="P56" s="18">
        <v>1</v>
      </c>
      <c r="Q56" s="18" t="s">
        <v>28</v>
      </c>
    </row>
    <row r="57" spans="1:17" ht="24" customHeight="1">
      <c r="A57" s="8">
        <f t="shared" si="0"/>
        <v>55</v>
      </c>
      <c r="B57" s="8">
        <v>20230307</v>
      </c>
      <c r="C57" s="9" t="s">
        <v>202</v>
      </c>
      <c r="D57" s="12"/>
      <c r="E57" s="13"/>
      <c r="F57" s="8" t="s">
        <v>21</v>
      </c>
      <c r="G57" s="14" t="s">
        <v>203</v>
      </c>
      <c r="H57" s="8" t="s">
        <v>31</v>
      </c>
      <c r="I57" s="8" t="s">
        <v>20</v>
      </c>
      <c r="J57" s="8" t="s">
        <v>25</v>
      </c>
      <c r="K57" s="8" t="s">
        <v>35</v>
      </c>
      <c r="L57" s="18"/>
      <c r="M57" s="25"/>
      <c r="N57" s="25"/>
      <c r="O57" s="24">
        <v>70.25</v>
      </c>
      <c r="P57" s="18">
        <v>2</v>
      </c>
      <c r="Q57" s="18" t="s">
        <v>28</v>
      </c>
    </row>
    <row r="58" spans="1:17" ht="24" customHeight="1">
      <c r="A58" s="8">
        <f t="shared" si="0"/>
        <v>56</v>
      </c>
      <c r="B58" s="8">
        <v>20230616</v>
      </c>
      <c r="C58" s="8" t="s">
        <v>204</v>
      </c>
      <c r="D58" s="10" t="s">
        <v>205</v>
      </c>
      <c r="E58" s="11" t="s">
        <v>69</v>
      </c>
      <c r="F58" s="8" t="s">
        <v>21</v>
      </c>
      <c r="G58" s="38" t="s">
        <v>206</v>
      </c>
      <c r="H58" s="8" t="s">
        <v>23</v>
      </c>
      <c r="I58" s="8" t="s">
        <v>71</v>
      </c>
      <c r="J58" s="8" t="s">
        <v>72</v>
      </c>
      <c r="K58" s="8" t="s">
        <v>73</v>
      </c>
      <c r="L58" s="18"/>
      <c r="M58" s="23" t="s">
        <v>207</v>
      </c>
      <c r="N58" s="23">
        <v>1</v>
      </c>
      <c r="O58" s="24">
        <v>77</v>
      </c>
      <c r="P58" s="18">
        <v>1</v>
      </c>
      <c r="Q58" s="18" t="s">
        <v>28</v>
      </c>
    </row>
    <row r="59" spans="1:17" ht="24" customHeight="1">
      <c r="A59" s="8">
        <f t="shared" si="0"/>
        <v>57</v>
      </c>
      <c r="B59" s="8">
        <v>20230614</v>
      </c>
      <c r="C59" s="8" t="s">
        <v>208</v>
      </c>
      <c r="D59" s="12"/>
      <c r="E59" s="13"/>
      <c r="F59" s="8" t="s">
        <v>21</v>
      </c>
      <c r="G59" s="38" t="s">
        <v>209</v>
      </c>
      <c r="H59" s="8" t="s">
        <v>23</v>
      </c>
      <c r="I59" s="8" t="s">
        <v>71</v>
      </c>
      <c r="J59" s="8" t="s">
        <v>72</v>
      </c>
      <c r="K59" s="8" t="s">
        <v>73</v>
      </c>
      <c r="L59" s="18"/>
      <c r="M59" s="25"/>
      <c r="N59" s="25"/>
      <c r="O59" s="24">
        <v>75.25</v>
      </c>
      <c r="P59" s="18">
        <v>2</v>
      </c>
      <c r="Q59" s="18" t="s">
        <v>28</v>
      </c>
    </row>
    <row r="60" spans="1:17" ht="24" customHeight="1">
      <c r="A60" s="8">
        <f t="shared" si="0"/>
        <v>58</v>
      </c>
      <c r="B60" s="8">
        <v>20230104</v>
      </c>
      <c r="C60" s="8" t="s">
        <v>210</v>
      </c>
      <c r="D60" s="15" t="s">
        <v>205</v>
      </c>
      <c r="E60" s="16" t="s">
        <v>20</v>
      </c>
      <c r="F60" s="8" t="s">
        <v>21</v>
      </c>
      <c r="G60" s="38" t="s">
        <v>211</v>
      </c>
      <c r="H60" s="8" t="s">
        <v>23</v>
      </c>
      <c r="I60" s="8" t="s">
        <v>24</v>
      </c>
      <c r="J60" s="8" t="s">
        <v>43</v>
      </c>
      <c r="K60" s="8" t="s">
        <v>44</v>
      </c>
      <c r="L60" s="18"/>
      <c r="M60" s="18" t="s">
        <v>212</v>
      </c>
      <c r="N60" s="18">
        <v>1</v>
      </c>
      <c r="O60" s="24">
        <v>82</v>
      </c>
      <c r="P60" s="18">
        <v>1</v>
      </c>
      <c r="Q60" s="18" t="s">
        <v>28</v>
      </c>
    </row>
    <row r="61" spans="1:17" ht="24" customHeight="1">
      <c r="A61" s="8">
        <f t="shared" si="0"/>
        <v>59</v>
      </c>
      <c r="B61" s="8">
        <v>20230103</v>
      </c>
      <c r="C61" s="8" t="s">
        <v>213</v>
      </c>
      <c r="D61" s="15"/>
      <c r="E61" s="16"/>
      <c r="F61" s="8" t="s">
        <v>21</v>
      </c>
      <c r="G61" s="38" t="s">
        <v>214</v>
      </c>
      <c r="H61" s="8" t="s">
        <v>23</v>
      </c>
      <c r="I61" s="8" t="s">
        <v>42</v>
      </c>
      <c r="J61" s="8" t="s">
        <v>43</v>
      </c>
      <c r="K61" s="8" t="s">
        <v>44</v>
      </c>
      <c r="L61" s="18"/>
      <c r="M61" s="18"/>
      <c r="N61" s="18"/>
      <c r="O61" s="24">
        <v>77.5</v>
      </c>
      <c r="P61" s="18">
        <v>2</v>
      </c>
      <c r="Q61" s="18" t="s">
        <v>28</v>
      </c>
    </row>
    <row r="62" spans="4:17" ht="24" customHeight="1">
      <c r="D62" s="17"/>
      <c r="E62" s="17"/>
      <c r="L62" s="1"/>
      <c r="M62" s="1"/>
      <c r="N62" s="1"/>
      <c r="O62" s="26"/>
      <c r="P62" s="1"/>
      <c r="Q62" s="1"/>
    </row>
    <row r="63" spans="1:17" ht="51.75" customHeight="1">
      <c r="A63" s="18">
        <v>60</v>
      </c>
      <c r="B63" s="18">
        <v>20230925</v>
      </c>
      <c r="C63" s="9" t="s">
        <v>215</v>
      </c>
      <c r="D63" s="8" t="s">
        <v>216</v>
      </c>
      <c r="E63" s="19" t="s">
        <v>217</v>
      </c>
      <c r="F63" s="20"/>
      <c r="G63" s="20"/>
      <c r="H63" s="20"/>
      <c r="I63" s="20"/>
      <c r="J63" s="20"/>
      <c r="K63" s="20"/>
      <c r="L63" s="20"/>
      <c r="M63" s="18" t="s">
        <v>218</v>
      </c>
      <c r="N63" s="18">
        <v>1</v>
      </c>
      <c r="O63" s="27" t="s">
        <v>219</v>
      </c>
      <c r="P63" s="28"/>
      <c r="Q63" s="32"/>
    </row>
    <row r="64" spans="1:17" ht="40.5" customHeight="1">
      <c r="A64" s="18">
        <v>61</v>
      </c>
      <c r="B64" s="18">
        <v>20230926</v>
      </c>
      <c r="C64" s="9" t="s">
        <v>220</v>
      </c>
      <c r="D64" s="8" t="s">
        <v>216</v>
      </c>
      <c r="E64" s="19" t="s">
        <v>221</v>
      </c>
      <c r="F64" s="20"/>
      <c r="G64" s="20"/>
      <c r="H64" s="20"/>
      <c r="I64" s="20"/>
      <c r="J64" s="20"/>
      <c r="K64" s="20"/>
      <c r="L64" s="20"/>
      <c r="M64" s="18" t="s">
        <v>222</v>
      </c>
      <c r="N64" s="18">
        <v>1</v>
      </c>
      <c r="O64" s="29"/>
      <c r="P64" s="30"/>
      <c r="Q64" s="33"/>
    </row>
    <row r="65" spans="1:17" ht="42" customHeight="1">
      <c r="A65" s="18">
        <v>62</v>
      </c>
      <c r="B65" s="18">
        <v>20230927</v>
      </c>
      <c r="C65" s="8" t="s">
        <v>223</v>
      </c>
      <c r="D65" s="8" t="s">
        <v>68</v>
      </c>
      <c r="E65" s="19" t="s">
        <v>84</v>
      </c>
      <c r="F65" s="20"/>
      <c r="G65" s="20"/>
      <c r="H65" s="20"/>
      <c r="I65" s="20"/>
      <c r="J65" s="20"/>
      <c r="K65" s="20"/>
      <c r="L65" s="20"/>
      <c r="M65" s="18" t="s">
        <v>224</v>
      </c>
      <c r="N65" s="18">
        <v>1</v>
      </c>
      <c r="O65" s="29"/>
      <c r="P65" s="30"/>
      <c r="Q65" s="33"/>
    </row>
    <row r="66" spans="1:17" ht="50.25" customHeight="1">
      <c r="A66" s="18">
        <v>63</v>
      </c>
      <c r="B66" s="18">
        <v>20230928</v>
      </c>
      <c r="C66" s="9" t="s">
        <v>225</v>
      </c>
      <c r="D66" s="8" t="s">
        <v>68</v>
      </c>
      <c r="E66" s="19" t="s">
        <v>226</v>
      </c>
      <c r="F66" s="20"/>
      <c r="G66" s="20"/>
      <c r="H66" s="20"/>
      <c r="I66" s="20"/>
      <c r="J66" s="20"/>
      <c r="K66" s="20"/>
      <c r="L66" s="20"/>
      <c r="M66" s="18" t="s">
        <v>227</v>
      </c>
      <c r="N66" s="18">
        <v>1</v>
      </c>
      <c r="O66" s="34"/>
      <c r="P66" s="35"/>
      <c r="Q66" s="36"/>
    </row>
  </sheetData>
  <sheetProtection selectLockedCells="1" selectUnlockedCells="1"/>
  <mergeCells count="110">
    <mergeCell ref="A1:Q1"/>
    <mergeCell ref="D3:D4"/>
    <mergeCell ref="D5:D6"/>
    <mergeCell ref="D7:D12"/>
    <mergeCell ref="D13:D14"/>
    <mergeCell ref="D15:D16"/>
    <mergeCell ref="D17:D18"/>
    <mergeCell ref="D19:D20"/>
    <mergeCell ref="D21:D22"/>
    <mergeCell ref="D23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E3:E4"/>
    <mergeCell ref="E5:E6"/>
    <mergeCell ref="E7:E12"/>
    <mergeCell ref="E13:E14"/>
    <mergeCell ref="E15:E16"/>
    <mergeCell ref="E17:E18"/>
    <mergeCell ref="E19:E20"/>
    <mergeCell ref="E21:E22"/>
    <mergeCell ref="E23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M3:M4"/>
    <mergeCell ref="M5:M6"/>
    <mergeCell ref="M7:M12"/>
    <mergeCell ref="M13:M14"/>
    <mergeCell ref="M15:M16"/>
    <mergeCell ref="M17:M18"/>
    <mergeCell ref="M19:M20"/>
    <mergeCell ref="M21:M22"/>
    <mergeCell ref="M23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M60:M61"/>
    <mergeCell ref="N3:N4"/>
    <mergeCell ref="N5:N6"/>
    <mergeCell ref="N7:N12"/>
    <mergeCell ref="N13:N14"/>
    <mergeCell ref="N15:N16"/>
    <mergeCell ref="N17:N18"/>
    <mergeCell ref="N19:N20"/>
    <mergeCell ref="N21:N22"/>
    <mergeCell ref="N23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O63:Q66"/>
  </mergeCells>
  <printOptions/>
  <pageMargins left="0.7086614173228347" right="0.4330708661417323" top="0.9842519685039371" bottom="0.8661417322834646" header="0.31496062992125984" footer="0.196850393700787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山石</cp:lastModifiedBy>
  <cp:lastPrinted>2023-03-15T00:39:02Z</cp:lastPrinted>
  <dcterms:created xsi:type="dcterms:W3CDTF">2017-08-16T16:10:36Z</dcterms:created>
  <dcterms:modified xsi:type="dcterms:W3CDTF">2023-03-15T06:42:26Z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2052-11.1.0.13020</vt:lpwstr>
  </property>
  <property fmtid="{D5CDD505-2E9C-101B-9397-08002B2CF9AE}" pid="4" name="I">
    <vt:lpwstr>09BE93B91A670416EC1D0364BBCD52A0_43</vt:lpwstr>
  </property>
</Properties>
</file>