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成绩公布" sheetId="2" r:id="rId1"/>
  </sheets>
  <calcPr calcId="144525" iterate="1" iterateCount="10" iterateDelta="0.00100000004749745"/>
</workbook>
</file>

<file path=xl/sharedStrings.xml><?xml version="1.0" encoding="utf-8"?>
<sst xmlns="http://schemas.openxmlformats.org/spreadsheetml/2006/main" count="27" uniqueCount="14">
  <si>
    <t>2023年新昌县卫健系统公开招用编外人员综合成绩公布</t>
  </si>
  <si>
    <t>技能序号</t>
  </si>
  <si>
    <t>面试序号</t>
  </si>
  <si>
    <t>性别</t>
  </si>
  <si>
    <t>招聘单位</t>
  </si>
  <si>
    <t>招聘岗位</t>
  </si>
  <si>
    <t>面试成绩</t>
  </si>
  <si>
    <t>技能成绩</t>
  </si>
  <si>
    <t>综合成绩</t>
  </si>
  <si>
    <t>男</t>
  </si>
  <si>
    <t>新昌县疾控中心</t>
  </si>
  <si>
    <t>驾驶员</t>
  </si>
  <si>
    <t>缺考</t>
  </si>
  <si>
    <t>新昌县卫生健康局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</si>
</sst>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H16" sqref="H16"/>
    </sheetView>
  </sheetViews>
  <sheetFormatPr defaultColWidth="9" defaultRowHeight="13.5" outlineLevelCol="7"/>
  <cols>
    <col min="4" max="4" width="19" customWidth="1"/>
    <col min="5" max="5" width="12" customWidth="1"/>
    <col min="6" max="6" width="12.125" customWidth="1"/>
    <col min="7" max="7" width="17.125" customWidth="1"/>
    <col min="8" max="8" width="13.12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0" customHeight="1" spans="1:8">
      <c r="A3" s="2">
        <v>4</v>
      </c>
      <c r="B3" s="2">
        <v>11</v>
      </c>
      <c r="C3" s="2" t="s">
        <v>9</v>
      </c>
      <c r="D3" s="2" t="s">
        <v>10</v>
      </c>
      <c r="E3" s="2" t="s">
        <v>11</v>
      </c>
      <c r="F3" s="3">
        <v>85.2</v>
      </c>
      <c r="G3" s="3">
        <v>88.3333333333333</v>
      </c>
      <c r="H3" s="4">
        <f>85.2*0.4+265/3*0.6</f>
        <v>87.08</v>
      </c>
    </row>
    <row r="4" ht="20" customHeight="1" spans="1:8">
      <c r="A4" s="2">
        <v>3</v>
      </c>
      <c r="B4" s="2">
        <v>12</v>
      </c>
      <c r="C4" s="2" t="s">
        <v>9</v>
      </c>
      <c r="D4" s="2" t="s">
        <v>10</v>
      </c>
      <c r="E4" s="2" t="s">
        <v>11</v>
      </c>
      <c r="F4" s="3">
        <v>81</v>
      </c>
      <c r="G4" s="3">
        <v>84.6666666666667</v>
      </c>
      <c r="H4" s="4">
        <f>81*0.4+254/3*0.6</f>
        <v>83.2</v>
      </c>
    </row>
    <row r="5" ht="20" customHeight="1" spans="1:8">
      <c r="A5" s="2">
        <v>1</v>
      </c>
      <c r="B5" s="2">
        <v>16</v>
      </c>
      <c r="C5" s="2" t="s">
        <v>9</v>
      </c>
      <c r="D5" s="2" t="s">
        <v>10</v>
      </c>
      <c r="E5" s="2" t="s">
        <v>11</v>
      </c>
      <c r="F5" s="3">
        <v>82.6</v>
      </c>
      <c r="G5" s="3">
        <v>78.3333333333333</v>
      </c>
      <c r="H5" s="4">
        <f>82.6*0.4+235/3*0.6</f>
        <v>80.04</v>
      </c>
    </row>
    <row r="6" ht="20" customHeight="1" spans="1:8">
      <c r="A6" s="2">
        <v>2</v>
      </c>
      <c r="B6" s="2">
        <v>5</v>
      </c>
      <c r="C6" s="2" t="s">
        <v>9</v>
      </c>
      <c r="D6" s="2" t="s">
        <v>10</v>
      </c>
      <c r="E6" s="2" t="s">
        <v>11</v>
      </c>
      <c r="F6" s="3">
        <v>84.2</v>
      </c>
      <c r="G6" s="3">
        <v>66.6666666666667</v>
      </c>
      <c r="H6" s="4">
        <f>84.2*0.4+200/3*0.6</f>
        <v>73.68</v>
      </c>
    </row>
    <row r="7" ht="20" customHeight="1" spans="1:8">
      <c r="A7" s="2" t="s">
        <v>12</v>
      </c>
      <c r="B7" s="2">
        <v>4</v>
      </c>
      <c r="C7" s="2" t="s">
        <v>9</v>
      </c>
      <c r="D7" s="2" t="s">
        <v>10</v>
      </c>
      <c r="E7" s="2" t="s">
        <v>11</v>
      </c>
      <c r="F7" s="3">
        <v>83</v>
      </c>
      <c r="G7" s="3" t="s">
        <v>12</v>
      </c>
      <c r="H7" s="3">
        <v>33.2</v>
      </c>
    </row>
    <row r="10" spans="7:7">
      <c r="G10" s="5" t="s">
        <v>13</v>
      </c>
    </row>
    <row r="11" spans="7:7">
      <c r="G11" s="6">
        <v>45000</v>
      </c>
    </row>
  </sheetData>
  <sortState ref="A3:H7">
    <sortCondition ref="H3" descending="1"/>
  </sortState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LE</cp:lastModifiedBy>
  <dcterms:created xsi:type="dcterms:W3CDTF">2023-03-14T08:04:00Z</dcterms:created>
  <dcterms:modified xsi:type="dcterms:W3CDTF">2023-03-15T06:54:38Z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