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<sst xmlns="http://schemas.openxmlformats.org/spreadsheetml/2006/main" count="167" uniqueCount="148">
  <si>
    <t>2022年枣庄理工学校公开招聘中等职业学校教师进入考察、体检范围人员名单</t>
  </si>
  <si>
    <t>排名</t>
  </si>
  <si>
    <t>专业</t>
  </si>
  <si>
    <t>准考证号</t>
  </si>
  <si>
    <t>姓名</t>
  </si>
  <si>
    <t>身份证号</t>
  </si>
  <si>
    <t>面试打分</t>
  </si>
  <si>
    <t>专业能力测试打分</t>
  </si>
  <si>
    <t>面试与技能综合成绩</t>
  </si>
  <si>
    <t>笔试成绩</t>
  </si>
  <si>
    <t>总成绩</t>
  </si>
  <si>
    <t>备注</t>
  </si>
  <si>
    <t>语文教师</t>
  </si>
  <si>
    <t>2023020109</t>
  </si>
  <si>
    <t>王雪</t>
  </si>
  <si>
    <t>370826199010223243</t>
  </si>
  <si>
    <t>2023020120</t>
  </si>
  <si>
    <t>李泓涵</t>
  </si>
  <si>
    <t>37132619971014008X</t>
  </si>
  <si>
    <t>2023020108</t>
  </si>
  <si>
    <t>赵珊</t>
  </si>
  <si>
    <t>37040319900226222X</t>
  </si>
  <si>
    <t>2023020117</t>
  </si>
  <si>
    <t>陈妍而</t>
  </si>
  <si>
    <t>370402199302198366</t>
  </si>
  <si>
    <t>2023020122</t>
  </si>
  <si>
    <t>王凡</t>
  </si>
  <si>
    <t>370404199809066824</t>
  </si>
  <si>
    <t>数学教师</t>
  </si>
  <si>
    <t>白杰</t>
  </si>
  <si>
    <t>370404199008146832</t>
  </si>
  <si>
    <t>2023020202</t>
  </si>
  <si>
    <t>杨梓</t>
  </si>
  <si>
    <t>370481200005276429</t>
  </si>
  <si>
    <t>2023020218</t>
  </si>
  <si>
    <t>张璇</t>
  </si>
  <si>
    <t>370283200006209529</t>
  </si>
  <si>
    <t>2023020128</t>
  </si>
  <si>
    <t>王麒超</t>
  </si>
  <si>
    <t>370481199803054614</t>
  </si>
  <si>
    <t>2023020215</t>
  </si>
  <si>
    <t>李蕾</t>
  </si>
  <si>
    <t>370782199007081120</t>
  </si>
  <si>
    <t>2023020209</t>
  </si>
  <si>
    <t>崔德帅</t>
  </si>
  <si>
    <t>370283198805204337</t>
  </si>
  <si>
    <t>2023020206</t>
  </si>
  <si>
    <t>李广迪</t>
  </si>
  <si>
    <t>371327199710224925</t>
  </si>
  <si>
    <t>英语教师</t>
  </si>
  <si>
    <t>2023020415</t>
  </si>
  <si>
    <t>李潇琳</t>
  </si>
  <si>
    <t>370481199602220022</t>
  </si>
  <si>
    <t>2023020315</t>
  </si>
  <si>
    <t>张旭</t>
  </si>
  <si>
    <t>412724198910156287</t>
  </si>
  <si>
    <t>2023020323</t>
  </si>
  <si>
    <t>袁哲</t>
  </si>
  <si>
    <t>210122198611115747</t>
  </si>
  <si>
    <t>2023020314</t>
  </si>
  <si>
    <t>尚兰</t>
  </si>
  <si>
    <t>370681199504144020</t>
  </si>
  <si>
    <t>历史老师</t>
  </si>
  <si>
    <t>2023020422</t>
  </si>
  <si>
    <t>华夏</t>
  </si>
  <si>
    <t>370403198804225629</t>
  </si>
  <si>
    <t>地理老师</t>
  </si>
  <si>
    <t>2023020427</t>
  </si>
  <si>
    <t>程道芳</t>
  </si>
  <si>
    <t>371321198311054268</t>
  </si>
  <si>
    <t>2023020429</t>
  </si>
  <si>
    <t>朱洪强</t>
  </si>
  <si>
    <t>370304198912096511</t>
  </si>
  <si>
    <t>2023020425</t>
  </si>
  <si>
    <t>刘家杰</t>
  </si>
  <si>
    <t>370402199910044328</t>
  </si>
  <si>
    <t>政治老师</t>
  </si>
  <si>
    <t>2023020508</t>
  </si>
  <si>
    <t>郭桂汝</t>
  </si>
  <si>
    <t>370481200007096026</t>
  </si>
  <si>
    <t>物理教师</t>
  </si>
  <si>
    <t>2023020514</t>
  </si>
  <si>
    <t>刘钢</t>
  </si>
  <si>
    <t>371324199604210010</t>
  </si>
  <si>
    <t>2023020513</t>
  </si>
  <si>
    <t>李强</t>
  </si>
  <si>
    <t>371324198510221531</t>
  </si>
  <si>
    <t>心理健康教师</t>
  </si>
  <si>
    <t>2023020607</t>
  </si>
  <si>
    <t>李俊</t>
  </si>
  <si>
    <t>231102199911280828</t>
  </si>
  <si>
    <t>体育教师</t>
  </si>
  <si>
    <t>2023020714</t>
  </si>
  <si>
    <t>王佳雨</t>
  </si>
  <si>
    <t>370402199703130629</t>
  </si>
  <si>
    <t>2023020923</t>
  </si>
  <si>
    <t>胡进宝</t>
  </si>
  <si>
    <t>371324199107286137</t>
  </si>
  <si>
    <t>商贸专业课教师</t>
  </si>
  <si>
    <t>2023021510</t>
  </si>
  <si>
    <t>杨延</t>
  </si>
  <si>
    <t>370481198904154644</t>
  </si>
  <si>
    <t>平面及动画设计类专业课教师</t>
  </si>
  <si>
    <t>2023021912</t>
  </si>
  <si>
    <t>贾微微</t>
  </si>
  <si>
    <t>370481198906216423</t>
  </si>
  <si>
    <t>数字影音后期制作专业课教师</t>
  </si>
  <si>
    <t>2023022512</t>
  </si>
  <si>
    <t>崔琳琳</t>
  </si>
  <si>
    <t>370405199012043226</t>
  </si>
  <si>
    <t>网络技术技术专业课教师</t>
  </si>
  <si>
    <t>2023022615</t>
  </si>
  <si>
    <t>孟友</t>
  </si>
  <si>
    <t>370403198702046611</t>
  </si>
  <si>
    <t>三维逆向设计类专业课教师</t>
  </si>
  <si>
    <t>2023022822</t>
  </si>
  <si>
    <t>周子璇</t>
  </si>
  <si>
    <t>370481199912300319</t>
  </si>
  <si>
    <t>机电专业课教师</t>
  </si>
  <si>
    <t>2023023106</t>
  </si>
  <si>
    <t>褚猛</t>
  </si>
  <si>
    <t>370402199006101531</t>
  </si>
  <si>
    <t>2023023118</t>
  </si>
  <si>
    <t>孙彦龙</t>
  </si>
  <si>
    <t>370402199511304313</t>
  </si>
  <si>
    <t>机电（工业机器人方向）专业课教师</t>
  </si>
  <si>
    <t>2023023217</t>
  </si>
  <si>
    <t>董洁</t>
  </si>
  <si>
    <t>370403199801316124</t>
  </si>
  <si>
    <t>新能源汽车专业课教师</t>
  </si>
  <si>
    <t>2023023307</t>
  </si>
  <si>
    <t>刘春杰</t>
  </si>
  <si>
    <t>370403199801234575</t>
  </si>
  <si>
    <t>2023023222</t>
  </si>
  <si>
    <t>孙宏毅</t>
  </si>
  <si>
    <t>370681200001161019</t>
  </si>
  <si>
    <t>数控车加工技术实训指导教师</t>
  </si>
  <si>
    <t>2023023314</t>
  </si>
  <si>
    <t>宋金柱</t>
  </si>
  <si>
    <t>370403198902044530</t>
  </si>
  <si>
    <t>数控铣加工技术实训指导教师</t>
  </si>
  <si>
    <t>2023023320</t>
  </si>
  <si>
    <t>邱祥伦</t>
  </si>
  <si>
    <t>370402199007224314</t>
  </si>
  <si>
    <t>幼儿保育专业教师</t>
  </si>
  <si>
    <t>2023023330</t>
  </si>
  <si>
    <t>张圆圆</t>
  </si>
  <si>
    <t>37040220000404302X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</si>
</sst>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0"/>
  <sheetViews>
    <sheetView tabSelected="1" topLeftCell="A4" workbookViewId="0">
      <selection activeCell="B48" sqref="B48"/>
    </sheetView>
  </sheetViews>
  <sheetFormatPr defaultColWidth="9" defaultRowHeight="13.5"/>
  <cols>
    <col min="1" max="1" width="7.38333333333333" style="1" customWidth="1"/>
    <col min="2" max="2" width="33.75" style="1" customWidth="1"/>
    <col min="3" max="3" width="14.3333333333333" style="1" customWidth="1"/>
    <col min="4" max="4" width="12.1333333333333" style="1" customWidth="1"/>
    <col min="5" max="5" width="21.3833333333333" style="1" customWidth="1"/>
    <col min="6" max="6" width="11.1333333333333" style="1" customWidth="1"/>
    <col min="7" max="7" width="19.3833333333333" style="1" customWidth="1"/>
    <col min="8" max="8" width="21.6333333333333" style="1" customWidth="1"/>
    <col min="9" max="9" width="11.4416666666667" style="1" customWidth="1"/>
    <col min="10" max="10" width="12.8166666666667" style="1" customWidth="1"/>
    <col min="11" max="11" width="9.94166666666667" style="1" customWidth="1"/>
    <col min="12" max="16378" width="9" style="1"/>
  </cols>
  <sheetData>
    <row r="1" ht="4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1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14.25" spans="1:11">
      <c r="A3" s="5">
        <v>1</v>
      </c>
      <c r="B3" s="6" t="s">
        <v>12</v>
      </c>
      <c r="C3" s="14" t="s">
        <v>13</v>
      </c>
      <c r="D3" s="6" t="s">
        <v>14</v>
      </c>
      <c r="E3" s="14" t="s">
        <v>15</v>
      </c>
      <c r="F3" s="7">
        <v>86.9</v>
      </c>
      <c r="G3" s="7"/>
      <c r="H3" s="7">
        <v>86.9</v>
      </c>
      <c r="I3" s="7">
        <v>85.2</v>
      </c>
      <c r="J3" s="7">
        <f t="shared" ref="J3:J7" si="0">H3*0.6+I3*0.4</f>
        <v>86.22</v>
      </c>
      <c r="K3" s="5"/>
    </row>
    <row r="4" s="1" customFormat="1" ht="14.25" spans="1:11">
      <c r="A4" s="5">
        <v>2</v>
      </c>
      <c r="B4" s="6" t="s">
        <v>12</v>
      </c>
      <c r="C4" s="14" t="s">
        <v>16</v>
      </c>
      <c r="D4" s="6" t="s">
        <v>17</v>
      </c>
      <c r="E4" s="14" t="s">
        <v>18</v>
      </c>
      <c r="F4" s="7">
        <v>86.22</v>
      </c>
      <c r="G4" s="7"/>
      <c r="H4" s="7">
        <v>86.22</v>
      </c>
      <c r="I4" s="7">
        <v>85.8</v>
      </c>
      <c r="J4" s="7">
        <f t="shared" si="0"/>
        <v>86.052</v>
      </c>
      <c r="K4" s="12"/>
    </row>
    <row r="5" s="1" customFormat="1" ht="14.25" spans="1:11">
      <c r="A5" s="5">
        <v>3</v>
      </c>
      <c r="B5" s="6" t="s">
        <v>12</v>
      </c>
      <c r="C5" s="14" t="s">
        <v>19</v>
      </c>
      <c r="D5" s="6" t="s">
        <v>20</v>
      </c>
      <c r="E5" s="14" t="s">
        <v>21</v>
      </c>
      <c r="F5" s="7">
        <v>88.02</v>
      </c>
      <c r="G5" s="7"/>
      <c r="H5" s="7">
        <v>88.02</v>
      </c>
      <c r="I5" s="7">
        <v>79</v>
      </c>
      <c r="J5" s="7">
        <f t="shared" si="0"/>
        <v>84.412</v>
      </c>
      <c r="K5" s="12"/>
    </row>
    <row r="6" s="1" customFormat="1" ht="14.25" spans="1:11">
      <c r="A6" s="5">
        <v>4</v>
      </c>
      <c r="B6" s="6" t="s">
        <v>12</v>
      </c>
      <c r="C6" s="14" t="s">
        <v>22</v>
      </c>
      <c r="D6" s="6" t="s">
        <v>23</v>
      </c>
      <c r="E6" s="14" t="s">
        <v>24</v>
      </c>
      <c r="F6" s="7">
        <v>87.82</v>
      </c>
      <c r="G6" s="7"/>
      <c r="H6" s="7">
        <v>87.82</v>
      </c>
      <c r="I6" s="7">
        <v>72.2</v>
      </c>
      <c r="J6" s="7">
        <f t="shared" si="0"/>
        <v>81.572</v>
      </c>
      <c r="K6" s="12"/>
    </row>
    <row r="7" s="1" customFormat="1" ht="14.25" spans="1:11">
      <c r="A7" s="5">
        <v>5</v>
      </c>
      <c r="B7" s="6" t="s">
        <v>12</v>
      </c>
      <c r="C7" s="14" t="s">
        <v>25</v>
      </c>
      <c r="D7" s="8" t="s">
        <v>26</v>
      </c>
      <c r="E7" s="14" t="s">
        <v>27</v>
      </c>
      <c r="F7" s="7">
        <v>84.8</v>
      </c>
      <c r="G7" s="7"/>
      <c r="H7" s="7">
        <v>84.8</v>
      </c>
      <c r="I7" s="7">
        <v>70.4</v>
      </c>
      <c r="J7" s="7">
        <f t="shared" si="0"/>
        <v>79.04</v>
      </c>
      <c r="K7" s="12"/>
    </row>
    <row r="8" s="1" customFormat="1" spans="1:11">
      <c r="A8" s="9"/>
      <c r="B8" s="10"/>
      <c r="C8" s="10"/>
      <c r="D8" s="10"/>
      <c r="E8" s="10"/>
      <c r="F8" s="10"/>
      <c r="G8" s="10"/>
      <c r="H8" s="10"/>
      <c r="I8" s="10"/>
      <c r="J8" s="10"/>
      <c r="K8" s="13"/>
    </row>
    <row r="9" s="1" customFormat="1" ht="14.25" spans="1:11">
      <c r="A9" s="5">
        <v>1</v>
      </c>
      <c r="B9" s="6" t="s">
        <v>28</v>
      </c>
      <c r="C9" s="6">
        <v>2023020216</v>
      </c>
      <c r="D9" s="6" t="s">
        <v>29</v>
      </c>
      <c r="E9" s="14" t="s">
        <v>30</v>
      </c>
      <c r="F9" s="7">
        <v>89.9</v>
      </c>
      <c r="G9" s="7"/>
      <c r="H9" s="7">
        <v>89.9</v>
      </c>
      <c r="I9" s="7">
        <v>78.6</v>
      </c>
      <c r="J9" s="7">
        <f t="shared" ref="J9:J15" si="1">H9*0.6+I9*0.4</f>
        <v>85.38</v>
      </c>
      <c r="K9" s="12"/>
    </row>
    <row r="10" s="1" customFormat="1" ht="14.25" spans="1:11">
      <c r="A10" s="5">
        <v>2</v>
      </c>
      <c r="B10" s="6" t="s">
        <v>28</v>
      </c>
      <c r="C10" s="14" t="s">
        <v>31</v>
      </c>
      <c r="D10" s="6" t="s">
        <v>32</v>
      </c>
      <c r="E10" s="14" t="s">
        <v>33</v>
      </c>
      <c r="F10" s="7">
        <v>86.8</v>
      </c>
      <c r="G10" s="7"/>
      <c r="H10" s="7">
        <v>86.8</v>
      </c>
      <c r="I10" s="7">
        <v>81.6</v>
      </c>
      <c r="J10" s="7">
        <f t="shared" si="1"/>
        <v>84.72</v>
      </c>
      <c r="K10" s="12"/>
    </row>
    <row r="11" s="1" customFormat="1" ht="14.25" spans="1:11">
      <c r="A11" s="5">
        <v>3</v>
      </c>
      <c r="B11" s="6" t="s">
        <v>28</v>
      </c>
      <c r="C11" s="14" t="s">
        <v>34</v>
      </c>
      <c r="D11" s="6" t="s">
        <v>35</v>
      </c>
      <c r="E11" s="14" t="s">
        <v>36</v>
      </c>
      <c r="F11" s="7">
        <v>83</v>
      </c>
      <c r="G11" s="7"/>
      <c r="H11" s="7">
        <v>83</v>
      </c>
      <c r="I11" s="7">
        <v>80.2</v>
      </c>
      <c r="J11" s="7">
        <f t="shared" si="1"/>
        <v>81.88</v>
      </c>
      <c r="K11" s="12"/>
    </row>
    <row r="12" s="1" customFormat="1" ht="14.25" spans="1:11">
      <c r="A12" s="5">
        <v>4</v>
      </c>
      <c r="B12" s="6" t="s">
        <v>28</v>
      </c>
      <c r="C12" s="14" t="s">
        <v>37</v>
      </c>
      <c r="D12" s="6" t="s">
        <v>38</v>
      </c>
      <c r="E12" s="14" t="s">
        <v>39</v>
      </c>
      <c r="F12" s="7">
        <v>87</v>
      </c>
      <c r="G12" s="7"/>
      <c r="H12" s="7">
        <v>87</v>
      </c>
      <c r="I12" s="7">
        <v>71.8</v>
      </c>
      <c r="J12" s="7">
        <f t="shared" si="1"/>
        <v>80.92</v>
      </c>
      <c r="K12" s="5"/>
    </row>
    <row r="13" s="1" customFormat="1" ht="14.25" spans="1:11">
      <c r="A13" s="5">
        <v>5</v>
      </c>
      <c r="B13" s="6" t="s">
        <v>28</v>
      </c>
      <c r="C13" s="14" t="s">
        <v>40</v>
      </c>
      <c r="D13" s="6" t="s">
        <v>41</v>
      </c>
      <c r="E13" s="14" t="s">
        <v>42</v>
      </c>
      <c r="F13" s="7">
        <v>86.5</v>
      </c>
      <c r="G13" s="7"/>
      <c r="H13" s="7">
        <v>86.5</v>
      </c>
      <c r="I13" s="7">
        <v>65.4</v>
      </c>
      <c r="J13" s="7">
        <f t="shared" si="1"/>
        <v>78.06</v>
      </c>
      <c r="K13" s="12"/>
    </row>
    <row r="14" s="1" customFormat="1" ht="14.25" spans="1:11">
      <c r="A14" s="5">
        <v>6</v>
      </c>
      <c r="B14" s="6" t="s">
        <v>28</v>
      </c>
      <c r="C14" s="14" t="s">
        <v>43</v>
      </c>
      <c r="D14" s="6" t="s">
        <v>44</v>
      </c>
      <c r="E14" s="14" t="s">
        <v>45</v>
      </c>
      <c r="F14" s="7">
        <v>88.4</v>
      </c>
      <c r="G14" s="7"/>
      <c r="H14" s="7">
        <v>88.4</v>
      </c>
      <c r="I14" s="7">
        <v>58.8</v>
      </c>
      <c r="J14" s="7">
        <f t="shared" si="1"/>
        <v>76.56</v>
      </c>
      <c r="K14" s="12"/>
    </row>
    <row r="15" s="1" customFormat="1" ht="14.25" spans="1:11">
      <c r="A15" s="5">
        <v>7</v>
      </c>
      <c r="B15" s="6" t="s">
        <v>28</v>
      </c>
      <c r="C15" s="14" t="s">
        <v>46</v>
      </c>
      <c r="D15" s="8" t="s">
        <v>47</v>
      </c>
      <c r="E15" s="14" t="s">
        <v>48</v>
      </c>
      <c r="F15" s="7">
        <v>87.4</v>
      </c>
      <c r="G15" s="7"/>
      <c r="H15" s="7">
        <v>87.4</v>
      </c>
      <c r="I15" s="7">
        <v>58.2</v>
      </c>
      <c r="J15" s="7">
        <f t="shared" si="1"/>
        <v>75.72</v>
      </c>
      <c r="K15" s="12"/>
    </row>
    <row r="16" s="1" customFormat="1" spans="1:1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3"/>
    </row>
    <row r="17" s="1" customFormat="1" ht="14.25" spans="1:11">
      <c r="A17" s="5">
        <v>1</v>
      </c>
      <c r="B17" s="6" t="s">
        <v>49</v>
      </c>
      <c r="C17" s="14" t="s">
        <v>50</v>
      </c>
      <c r="D17" s="6" t="s">
        <v>51</v>
      </c>
      <c r="E17" s="14" t="s">
        <v>52</v>
      </c>
      <c r="F17" s="7">
        <v>91.8</v>
      </c>
      <c r="G17" s="7"/>
      <c r="H17" s="7">
        <v>91.8</v>
      </c>
      <c r="I17" s="7">
        <v>79.2</v>
      </c>
      <c r="J17" s="7">
        <f>H17*0.6+I17*0.4</f>
        <v>86.76</v>
      </c>
      <c r="K17" s="12"/>
    </row>
    <row r="18" s="1" customFormat="1" ht="14.25" spans="1:11">
      <c r="A18" s="5">
        <v>2</v>
      </c>
      <c r="B18" s="6" t="s">
        <v>49</v>
      </c>
      <c r="C18" s="14" t="s">
        <v>53</v>
      </c>
      <c r="D18" s="6" t="s">
        <v>54</v>
      </c>
      <c r="E18" s="14" t="s">
        <v>55</v>
      </c>
      <c r="F18" s="7">
        <v>90</v>
      </c>
      <c r="G18" s="7"/>
      <c r="H18" s="7">
        <v>90</v>
      </c>
      <c r="I18" s="7">
        <v>81.8</v>
      </c>
      <c r="J18" s="7">
        <f>H18*0.6+I18*0.4</f>
        <v>86.72</v>
      </c>
      <c r="K18" s="12"/>
    </row>
    <row r="19" s="1" customFormat="1" ht="14.25" spans="1:11">
      <c r="A19" s="5">
        <v>3</v>
      </c>
      <c r="B19" s="6" t="s">
        <v>49</v>
      </c>
      <c r="C19" s="14" t="s">
        <v>56</v>
      </c>
      <c r="D19" s="6" t="s">
        <v>57</v>
      </c>
      <c r="E19" s="14" t="s">
        <v>58</v>
      </c>
      <c r="F19" s="7">
        <v>85.4</v>
      </c>
      <c r="G19" s="7"/>
      <c r="H19" s="7">
        <v>85.4</v>
      </c>
      <c r="I19" s="7">
        <v>85.6</v>
      </c>
      <c r="J19" s="7">
        <f>H19*0.6+I19*0.4</f>
        <v>85.48</v>
      </c>
      <c r="K19" s="12"/>
    </row>
    <row r="20" s="1" customFormat="1" ht="14.25" spans="1:11">
      <c r="A20" s="5">
        <v>4</v>
      </c>
      <c r="B20" s="6" t="s">
        <v>49</v>
      </c>
      <c r="C20" s="14" t="s">
        <v>59</v>
      </c>
      <c r="D20" s="6" t="s">
        <v>60</v>
      </c>
      <c r="E20" s="14" t="s">
        <v>61</v>
      </c>
      <c r="F20" s="7">
        <v>92.8</v>
      </c>
      <c r="G20" s="7"/>
      <c r="H20" s="7">
        <v>92.8</v>
      </c>
      <c r="I20" s="7">
        <v>72</v>
      </c>
      <c r="J20" s="7">
        <f>H20*0.6+I20*0.4</f>
        <v>84.48</v>
      </c>
      <c r="K20" s="5"/>
    </row>
    <row r="21" s="1" customFormat="1" spans="1:1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3"/>
    </row>
    <row r="22" s="1" customFormat="1" ht="14.25" spans="1:11">
      <c r="A22" s="5">
        <v>1</v>
      </c>
      <c r="B22" s="6" t="s">
        <v>62</v>
      </c>
      <c r="C22" s="14" t="s">
        <v>63</v>
      </c>
      <c r="D22" s="6" t="s">
        <v>64</v>
      </c>
      <c r="E22" s="14" t="s">
        <v>65</v>
      </c>
      <c r="F22" s="7">
        <v>83.26</v>
      </c>
      <c r="G22" s="11"/>
      <c r="H22" s="7">
        <v>83.26</v>
      </c>
      <c r="I22" s="7">
        <v>51.2</v>
      </c>
      <c r="J22" s="7">
        <f>H22*0.6+I22*0.4</f>
        <v>70.436</v>
      </c>
      <c r="K22" s="12"/>
    </row>
    <row r="23" s="1" customFormat="1" spans="1:1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3"/>
    </row>
    <row r="24" s="1" customFormat="1" ht="14.25" spans="1:11">
      <c r="A24" s="5">
        <v>1</v>
      </c>
      <c r="B24" s="6" t="s">
        <v>66</v>
      </c>
      <c r="C24" s="14" t="s">
        <v>67</v>
      </c>
      <c r="D24" s="6" t="s">
        <v>68</v>
      </c>
      <c r="E24" s="14" t="s">
        <v>69</v>
      </c>
      <c r="F24" s="7">
        <v>90</v>
      </c>
      <c r="G24" s="7"/>
      <c r="H24" s="7">
        <v>90</v>
      </c>
      <c r="I24" s="7">
        <v>71.6</v>
      </c>
      <c r="J24" s="7">
        <f>H24*0.6+I24*0.4</f>
        <v>82.64</v>
      </c>
      <c r="K24" s="12"/>
    </row>
    <row r="25" s="1" customFormat="1" ht="14.25" spans="1:11">
      <c r="A25" s="5">
        <v>2</v>
      </c>
      <c r="B25" s="6" t="s">
        <v>66</v>
      </c>
      <c r="C25" s="14" t="s">
        <v>70</v>
      </c>
      <c r="D25" s="6" t="s">
        <v>71</v>
      </c>
      <c r="E25" s="14" t="s">
        <v>72</v>
      </c>
      <c r="F25" s="7">
        <v>84.8</v>
      </c>
      <c r="G25" s="7"/>
      <c r="H25" s="7">
        <v>84.8</v>
      </c>
      <c r="I25" s="7">
        <v>77.2</v>
      </c>
      <c r="J25" s="7">
        <f>H25*0.6+I25*0.4</f>
        <v>81.76</v>
      </c>
      <c r="K25" s="12"/>
    </row>
    <row r="26" s="1" customFormat="1" ht="14.25" spans="1:11">
      <c r="A26" s="5">
        <v>3</v>
      </c>
      <c r="B26" s="6" t="s">
        <v>66</v>
      </c>
      <c r="C26" s="14" t="s">
        <v>73</v>
      </c>
      <c r="D26" s="6" t="s">
        <v>74</v>
      </c>
      <c r="E26" s="14" t="s">
        <v>75</v>
      </c>
      <c r="F26" s="7">
        <v>87</v>
      </c>
      <c r="G26" s="7"/>
      <c r="H26" s="7">
        <v>87</v>
      </c>
      <c r="I26" s="7">
        <v>62.6</v>
      </c>
      <c r="J26" s="7">
        <f>H26*0.6+I26*0.4</f>
        <v>77.24</v>
      </c>
      <c r="K26" s="12"/>
    </row>
    <row r="27" s="1" customFormat="1" spans="1:1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3"/>
    </row>
    <row r="28" s="1" customFormat="1" ht="14.25" spans="1:11">
      <c r="A28" s="5">
        <v>1</v>
      </c>
      <c r="B28" s="6" t="s">
        <v>76</v>
      </c>
      <c r="C28" s="14" t="s">
        <v>77</v>
      </c>
      <c r="D28" s="6" t="s">
        <v>78</v>
      </c>
      <c r="E28" s="14" t="s">
        <v>79</v>
      </c>
      <c r="F28" s="7">
        <v>91.6</v>
      </c>
      <c r="G28" s="11"/>
      <c r="H28" s="11">
        <v>91.6</v>
      </c>
      <c r="I28" s="7">
        <v>82.8</v>
      </c>
      <c r="J28" s="7">
        <f>H28*0.6+I28*0.4</f>
        <v>88.08</v>
      </c>
      <c r="K28" s="12"/>
    </row>
    <row r="29" s="1" customFormat="1" spans="1:1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3"/>
    </row>
    <row r="30" s="1" customFormat="1" ht="14.25" spans="1:11">
      <c r="A30" s="5">
        <v>1</v>
      </c>
      <c r="B30" s="6" t="s">
        <v>80</v>
      </c>
      <c r="C30" s="14" t="s">
        <v>81</v>
      </c>
      <c r="D30" s="6" t="s">
        <v>82</v>
      </c>
      <c r="E30" s="14" t="s">
        <v>83</v>
      </c>
      <c r="F30" s="7">
        <v>84.4</v>
      </c>
      <c r="G30" s="7"/>
      <c r="H30" s="7">
        <v>84.4</v>
      </c>
      <c r="I30" s="7">
        <v>61.4</v>
      </c>
      <c r="J30" s="7">
        <f>H30*0.6+I30*0.4</f>
        <v>75.2</v>
      </c>
      <c r="K30" s="12"/>
    </row>
    <row r="31" s="1" customFormat="1" ht="14.25" spans="1:11">
      <c r="A31" s="5">
        <v>2</v>
      </c>
      <c r="B31" s="6" t="s">
        <v>80</v>
      </c>
      <c r="C31" s="14" t="s">
        <v>84</v>
      </c>
      <c r="D31" s="6" t="s">
        <v>85</v>
      </c>
      <c r="E31" s="14" t="s">
        <v>86</v>
      </c>
      <c r="F31" s="7">
        <v>90.6</v>
      </c>
      <c r="G31" s="7"/>
      <c r="H31" s="7">
        <v>90.6</v>
      </c>
      <c r="I31" s="7">
        <v>45.4</v>
      </c>
      <c r="J31" s="7">
        <f>H31*0.6+I31*0.4</f>
        <v>72.52</v>
      </c>
      <c r="K31" s="12"/>
    </row>
    <row r="32" s="1" customFormat="1" spans="1:1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3"/>
    </row>
    <row r="33" s="1" customFormat="1" ht="14.25" spans="1:11">
      <c r="A33" s="5">
        <v>1</v>
      </c>
      <c r="B33" s="6" t="s">
        <v>87</v>
      </c>
      <c r="C33" s="14" t="s">
        <v>88</v>
      </c>
      <c r="D33" s="6" t="s">
        <v>89</v>
      </c>
      <c r="E33" s="14" t="s">
        <v>90</v>
      </c>
      <c r="F33" s="7">
        <v>91.6</v>
      </c>
      <c r="G33" s="7"/>
      <c r="H33" s="7">
        <v>91.6</v>
      </c>
      <c r="I33" s="7">
        <v>88.4</v>
      </c>
      <c r="J33" s="7">
        <f>H33*0.6+I33*0.4</f>
        <v>90.32</v>
      </c>
      <c r="K33" s="12"/>
    </row>
    <row r="34" s="1" customFormat="1" spans="1:1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3"/>
    </row>
    <row r="35" s="1" customFormat="1" ht="14.25" spans="1:11">
      <c r="A35" s="5">
        <v>1</v>
      </c>
      <c r="B35" s="6" t="s">
        <v>91</v>
      </c>
      <c r="C35" s="14" t="s">
        <v>92</v>
      </c>
      <c r="D35" s="6" t="s">
        <v>93</v>
      </c>
      <c r="E35" s="14" t="s">
        <v>94</v>
      </c>
      <c r="F35" s="7">
        <v>90.54</v>
      </c>
      <c r="G35" s="11"/>
      <c r="H35" s="11">
        <v>90.54</v>
      </c>
      <c r="I35" s="7">
        <v>82.6</v>
      </c>
      <c r="J35" s="7">
        <f>H35*0.6+I35*0.4</f>
        <v>87.364</v>
      </c>
      <c r="K35" s="12"/>
    </row>
    <row r="36" s="1" customFormat="1" ht="14.25" spans="1:11">
      <c r="A36" s="5">
        <v>2</v>
      </c>
      <c r="B36" s="6" t="s">
        <v>91</v>
      </c>
      <c r="C36" s="14" t="s">
        <v>95</v>
      </c>
      <c r="D36" s="6" t="s">
        <v>96</v>
      </c>
      <c r="E36" s="14" t="s">
        <v>97</v>
      </c>
      <c r="F36" s="7">
        <v>89.3</v>
      </c>
      <c r="G36" s="7"/>
      <c r="H36" s="7">
        <v>89.3</v>
      </c>
      <c r="I36" s="7">
        <v>82.4</v>
      </c>
      <c r="J36" s="7">
        <f>H36*0.6+I36*0.4</f>
        <v>86.54</v>
      </c>
      <c r="K36" s="12"/>
    </row>
    <row r="37" s="1" customFormat="1" spans="1:1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3"/>
    </row>
    <row r="38" s="1" customFormat="1" ht="14.25" spans="1:11">
      <c r="A38" s="5">
        <v>1</v>
      </c>
      <c r="B38" s="6" t="s">
        <v>98</v>
      </c>
      <c r="C38" s="14" t="s">
        <v>99</v>
      </c>
      <c r="D38" s="6" t="s">
        <v>100</v>
      </c>
      <c r="E38" s="14" t="s">
        <v>101</v>
      </c>
      <c r="F38" s="7">
        <v>91.4</v>
      </c>
      <c r="G38" s="11"/>
      <c r="H38" s="11">
        <v>91.4</v>
      </c>
      <c r="I38" s="7">
        <v>86.4</v>
      </c>
      <c r="J38" s="7">
        <f>H38*0.6+I38*0.4</f>
        <v>89.4</v>
      </c>
      <c r="K38" s="12"/>
    </row>
    <row r="39" s="1" customFormat="1" spans="1:1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3"/>
    </row>
    <row r="40" s="1" customFormat="1" ht="14.25" spans="1:11">
      <c r="A40" s="5">
        <v>1</v>
      </c>
      <c r="B40" s="6" t="s">
        <v>102</v>
      </c>
      <c r="C40" s="14" t="s">
        <v>103</v>
      </c>
      <c r="D40" s="6" t="s">
        <v>104</v>
      </c>
      <c r="E40" s="14" t="s">
        <v>105</v>
      </c>
      <c r="F40" s="7">
        <v>86.2</v>
      </c>
      <c r="G40" s="7">
        <v>92.17</v>
      </c>
      <c r="H40" s="7">
        <f>G40*0.6+F40*0.4</f>
        <v>89.782</v>
      </c>
      <c r="I40" s="7">
        <v>81.6</v>
      </c>
      <c r="J40" s="7">
        <f>H40*0.6+I40*0.4</f>
        <v>86.5092</v>
      </c>
      <c r="K40" s="5"/>
    </row>
    <row r="41" s="1" customFormat="1" spans="1:1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3"/>
    </row>
    <row r="42" s="1" customFormat="1" ht="14.25" spans="1:11">
      <c r="A42" s="5">
        <v>1</v>
      </c>
      <c r="B42" s="6" t="s">
        <v>106</v>
      </c>
      <c r="C42" s="14" t="s">
        <v>107</v>
      </c>
      <c r="D42" s="6" t="s">
        <v>108</v>
      </c>
      <c r="E42" s="14" t="s">
        <v>109</v>
      </c>
      <c r="F42" s="7">
        <v>93.6</v>
      </c>
      <c r="G42" s="7">
        <v>72.67</v>
      </c>
      <c r="H42" s="7">
        <f>G42*0.6+F42*0.4</f>
        <v>81.042</v>
      </c>
      <c r="I42" s="7">
        <v>80.8</v>
      </c>
      <c r="J42" s="7">
        <f>H42*0.6+I42*0.4</f>
        <v>80.9452</v>
      </c>
      <c r="K42" s="12"/>
    </row>
    <row r="43" s="1" customFormat="1" spans="1:1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3"/>
    </row>
    <row r="44" s="1" customFormat="1" ht="14.25" spans="1:11">
      <c r="A44" s="5">
        <v>1</v>
      </c>
      <c r="B44" s="6" t="s">
        <v>110</v>
      </c>
      <c r="C44" s="14" t="s">
        <v>111</v>
      </c>
      <c r="D44" s="6" t="s">
        <v>112</v>
      </c>
      <c r="E44" s="14" t="s">
        <v>113</v>
      </c>
      <c r="F44" s="7">
        <v>93.6</v>
      </c>
      <c r="G44" s="7">
        <v>43.33</v>
      </c>
      <c r="H44" s="7">
        <f>G44*0.6+F44*0.4</f>
        <v>63.438</v>
      </c>
      <c r="I44" s="7">
        <v>82.4</v>
      </c>
      <c r="J44" s="7">
        <f>H44*0.6+I44*0.4</f>
        <v>71.0228</v>
      </c>
      <c r="K44" s="12"/>
    </row>
    <row r="45" s="1" customFormat="1" spans="1:1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3"/>
    </row>
    <row r="46" s="1" customFormat="1" ht="14.25" spans="1:11">
      <c r="A46" s="5">
        <v>1</v>
      </c>
      <c r="B46" s="6" t="s">
        <v>114</v>
      </c>
      <c r="C46" s="14" t="s">
        <v>115</v>
      </c>
      <c r="D46" s="6" t="s">
        <v>116</v>
      </c>
      <c r="E46" s="14" t="s">
        <v>117</v>
      </c>
      <c r="F46" s="7">
        <v>86.2</v>
      </c>
      <c r="G46" s="7">
        <v>75.33</v>
      </c>
      <c r="H46" s="7">
        <f>G46*0.6+F46*0.4</f>
        <v>79.678</v>
      </c>
      <c r="I46" s="7">
        <v>43</v>
      </c>
      <c r="J46" s="7">
        <f>H46*0.6+I46*0.4</f>
        <v>65.0068</v>
      </c>
      <c r="K46" s="12"/>
    </row>
    <row r="47" s="1" customFormat="1" spans="1:1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3"/>
    </row>
    <row r="48" s="1" customFormat="1" ht="14.25" spans="1:11">
      <c r="A48" s="5">
        <v>1</v>
      </c>
      <c r="B48" s="6" t="s">
        <v>118</v>
      </c>
      <c r="C48" s="14" t="s">
        <v>119</v>
      </c>
      <c r="D48" s="6" t="s">
        <v>120</v>
      </c>
      <c r="E48" s="14" t="s">
        <v>121</v>
      </c>
      <c r="F48" s="7">
        <v>93.6</v>
      </c>
      <c r="G48" s="7">
        <v>58</v>
      </c>
      <c r="H48" s="7">
        <f>G48*0.6+F48*0.4</f>
        <v>72.24</v>
      </c>
      <c r="I48" s="7">
        <v>76.6</v>
      </c>
      <c r="J48" s="7">
        <f>H48*0.6+I48*0.4</f>
        <v>73.984</v>
      </c>
      <c r="K48" s="12"/>
    </row>
    <row r="49" s="1" customFormat="1" ht="14.25" spans="1:11">
      <c r="A49" s="5">
        <v>2</v>
      </c>
      <c r="B49" s="6" t="s">
        <v>118</v>
      </c>
      <c r="C49" s="14" t="s">
        <v>122</v>
      </c>
      <c r="D49" s="6" t="s">
        <v>123</v>
      </c>
      <c r="E49" s="14" t="s">
        <v>124</v>
      </c>
      <c r="F49" s="7">
        <v>83.2</v>
      </c>
      <c r="G49" s="7">
        <v>55</v>
      </c>
      <c r="H49" s="7">
        <f t="shared" ref="H49:H54" si="2">G49*0.6+F49*0.4</f>
        <v>66.28</v>
      </c>
      <c r="I49" s="7">
        <v>78</v>
      </c>
      <c r="J49" s="7">
        <f t="shared" ref="J49:J54" si="3">H49*0.6+I49*0.4</f>
        <v>70.968</v>
      </c>
      <c r="K49" s="12"/>
    </row>
    <row r="50" s="1" customFormat="1" spans="1:1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3"/>
    </row>
    <row r="51" s="1" customFormat="1" ht="14.25" spans="1:11">
      <c r="A51" s="5">
        <v>1</v>
      </c>
      <c r="B51" s="6" t="s">
        <v>125</v>
      </c>
      <c r="C51" s="14" t="s">
        <v>126</v>
      </c>
      <c r="D51" s="6" t="s">
        <v>127</v>
      </c>
      <c r="E51" s="14" t="s">
        <v>128</v>
      </c>
      <c r="F51" s="7">
        <v>92.8</v>
      </c>
      <c r="G51" s="7">
        <v>83</v>
      </c>
      <c r="H51" s="7">
        <f t="shared" si="2"/>
        <v>86.92</v>
      </c>
      <c r="I51" s="7">
        <v>64.8</v>
      </c>
      <c r="J51" s="7">
        <f t="shared" si="3"/>
        <v>78.072</v>
      </c>
      <c r="K51" s="12"/>
    </row>
    <row r="52" s="1" customFormat="1" spans="1:1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3"/>
    </row>
    <row r="53" s="1" customFormat="1" ht="14.25" spans="1:11">
      <c r="A53" s="5">
        <v>1</v>
      </c>
      <c r="B53" s="6" t="s">
        <v>129</v>
      </c>
      <c r="C53" s="14" t="s">
        <v>130</v>
      </c>
      <c r="D53" s="6" t="s">
        <v>131</v>
      </c>
      <c r="E53" s="14" t="s">
        <v>132</v>
      </c>
      <c r="F53" s="7">
        <v>90.2</v>
      </c>
      <c r="G53" s="7">
        <v>24</v>
      </c>
      <c r="H53" s="7">
        <f t="shared" si="2"/>
        <v>50.48</v>
      </c>
      <c r="I53" s="7">
        <v>65.4</v>
      </c>
      <c r="J53" s="7">
        <f t="shared" si="3"/>
        <v>56.448</v>
      </c>
      <c r="K53" s="12"/>
    </row>
    <row r="54" s="1" customFormat="1" ht="14.25" spans="1:11">
      <c r="A54" s="5">
        <v>2</v>
      </c>
      <c r="B54" s="6" t="s">
        <v>129</v>
      </c>
      <c r="C54" s="14" t="s">
        <v>133</v>
      </c>
      <c r="D54" s="8" t="s">
        <v>134</v>
      </c>
      <c r="E54" s="14" t="s">
        <v>135</v>
      </c>
      <c r="F54" s="7">
        <v>83</v>
      </c>
      <c r="G54" s="7">
        <v>17</v>
      </c>
      <c r="H54" s="7">
        <f t="shared" si="2"/>
        <v>43.4</v>
      </c>
      <c r="I54" s="7">
        <v>72.8</v>
      </c>
      <c r="J54" s="7">
        <f t="shared" si="3"/>
        <v>55.16</v>
      </c>
      <c r="K54" s="12"/>
    </row>
    <row r="55" s="1" customFormat="1" spans="1:1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3"/>
    </row>
    <row r="56" s="1" customFormat="1" ht="14.25" spans="1:11">
      <c r="A56" s="5">
        <v>1</v>
      </c>
      <c r="B56" s="6" t="s">
        <v>136</v>
      </c>
      <c r="C56" s="14" t="s">
        <v>137</v>
      </c>
      <c r="D56" s="6" t="s">
        <v>138</v>
      </c>
      <c r="E56" s="14" t="s">
        <v>139</v>
      </c>
      <c r="F56" s="7">
        <v>89.2</v>
      </c>
      <c r="G56" s="7">
        <v>85</v>
      </c>
      <c r="H56" s="7">
        <f>G56*0.6+F56*0.4</f>
        <v>86.68</v>
      </c>
      <c r="I56" s="7">
        <v>75.2</v>
      </c>
      <c r="J56" s="7">
        <f>H56*0.6+I56*0.4</f>
        <v>82.088</v>
      </c>
      <c r="K56" s="12"/>
    </row>
    <row r="57" s="1" customFormat="1" spans="1:1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3"/>
    </row>
    <row r="58" s="1" customFormat="1" ht="14.25" spans="1:11">
      <c r="A58" s="5">
        <v>1</v>
      </c>
      <c r="B58" s="6" t="s">
        <v>140</v>
      </c>
      <c r="C58" s="14" t="s">
        <v>141</v>
      </c>
      <c r="D58" s="6" t="s">
        <v>142</v>
      </c>
      <c r="E58" s="14" t="s">
        <v>143</v>
      </c>
      <c r="F58" s="7">
        <v>90.8</v>
      </c>
      <c r="G58" s="7">
        <v>0</v>
      </c>
      <c r="H58" s="7">
        <f>G58*0.6+F58*0.4</f>
        <v>36.32</v>
      </c>
      <c r="I58" s="7">
        <v>48.6</v>
      </c>
      <c r="J58" s="7">
        <f>H58*0.6+I58*0.4</f>
        <v>41.232</v>
      </c>
      <c r="K58" s="12"/>
    </row>
    <row r="59" s="1" customFormat="1" spans="1:1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3"/>
    </row>
    <row r="60" s="1" customFormat="1" ht="14.25" spans="1:11">
      <c r="A60" s="5">
        <v>1</v>
      </c>
      <c r="B60" s="6" t="s">
        <v>144</v>
      </c>
      <c r="C60" s="14" t="s">
        <v>145</v>
      </c>
      <c r="D60" s="6" t="s">
        <v>146</v>
      </c>
      <c r="E60" s="14" t="s">
        <v>147</v>
      </c>
      <c r="F60" s="7">
        <v>93.8</v>
      </c>
      <c r="G60" s="7">
        <v>66</v>
      </c>
      <c r="H60" s="7">
        <f>G60*0.6+F60*0.4</f>
        <v>77.12</v>
      </c>
      <c r="I60" s="7">
        <v>80</v>
      </c>
      <c r="J60" s="7">
        <f>H60*0.6+I60*0.4</f>
        <v>78.272</v>
      </c>
      <c r="K60" s="12"/>
    </row>
  </sheetData>
  <mergeCells count="20">
    <mergeCell ref="A1:K1"/>
    <mergeCell ref="A8:K8"/>
    <mergeCell ref="A16:K16"/>
    <mergeCell ref="A21:K21"/>
    <mergeCell ref="A23:K23"/>
    <mergeCell ref="A27:K27"/>
    <mergeCell ref="A29:K29"/>
    <mergeCell ref="A32:K32"/>
    <mergeCell ref="A34:K34"/>
    <mergeCell ref="A37:K37"/>
    <mergeCell ref="A39:K39"/>
    <mergeCell ref="A41:K41"/>
    <mergeCell ref="A43:K43"/>
    <mergeCell ref="A45:K45"/>
    <mergeCell ref="A47:K47"/>
    <mergeCell ref="A50:K50"/>
    <mergeCell ref="A52:K52"/>
    <mergeCell ref="A55:K55"/>
    <mergeCell ref="A57:K57"/>
    <mergeCell ref="A59:K59"/>
  </mergeCells>
  <pageMargins left="0.314583333333333" right="0.275" top="0.75" bottom="0.75" header="0.3" footer="0.3"/>
  <pageSetup paperSize="9" scale="80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我的蟹黄包没了</cp:lastModifiedBy>
  <dcterms:created xsi:type="dcterms:W3CDTF">2023-02-20T02:49:00Z</dcterms:created>
  <dcterms:modified xsi:type="dcterms:W3CDTF">2023-03-13T08:00:07Z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0158ADF64C1541A5AC9673FDCEBD1A40</vt:lpwstr>
  </property>
  <property fmtid="{D5CDD505-2E9C-101B-9397-08002B2CF9AE}" pid="3" name="KSOProductBuildVer">
    <vt:lpwstr>2052-11.1.0.12980</vt:lpwstr>
  </property>
</Properties>
</file>