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3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'Sheet1'!$A$2:$R$62</definedName>
  </definedNames>
  <calcPr fullCalcOnLoad="1"/>
</workbook>
</file>

<file path=xl/sharedStrings.xml><?xml version="1.0" encoding="utf-8"?>
<sst xmlns="http://schemas.openxmlformats.org/spreadsheetml/2006/main" count="244" uniqueCount="91">
  <si>
    <t>2023年宣恩县城市社区专职工作人员招聘（珠山镇岗位）综合成绩排名</t>
  </si>
  <si>
    <t>序号</t>
  </si>
  <si>
    <t>报考岗位</t>
  </si>
  <si>
    <t>姓名</t>
  </si>
  <si>
    <t>性别</t>
  </si>
  <si>
    <t>笔试成绩</t>
  </si>
  <si>
    <t>加分</t>
  </si>
  <si>
    <t>笔试总成绩</t>
  </si>
  <si>
    <t>笔试折合分</t>
  </si>
  <si>
    <t>面试成绩</t>
  </si>
  <si>
    <t>面试折合分</t>
  </si>
  <si>
    <t>综合成绩</t>
  </si>
  <si>
    <t>综合成绩排名</t>
  </si>
  <si>
    <t>备注</t>
  </si>
  <si>
    <t>珠山镇</t>
  </si>
  <si>
    <t>田春梅</t>
  </si>
  <si>
    <t>女</t>
  </si>
  <si>
    <t>龙江华</t>
  </si>
  <si>
    <t>男</t>
  </si>
  <si>
    <t>王茂佳</t>
  </si>
  <si>
    <t>马涛</t>
  </si>
  <si>
    <t>杨甜</t>
  </si>
  <si>
    <t>符广</t>
  </si>
  <si>
    <t>周颖</t>
  </si>
  <si>
    <t>龚念</t>
  </si>
  <si>
    <t>胡金荣</t>
  </si>
  <si>
    <t>吴青华</t>
  </si>
  <si>
    <t>杨丽</t>
  </si>
  <si>
    <t>田长杲</t>
  </si>
  <si>
    <t>卢继琼</t>
  </si>
  <si>
    <t>李雪芹</t>
  </si>
  <si>
    <t>覃春梦</t>
  </si>
  <si>
    <t>张峰寿</t>
  </si>
  <si>
    <t>王奎</t>
  </si>
  <si>
    <t>杨明鑫</t>
  </si>
  <si>
    <t>谭淑芬</t>
  </si>
  <si>
    <t>贵娜</t>
  </si>
  <si>
    <t>杨芳</t>
  </si>
  <si>
    <t>贺媛</t>
  </si>
  <si>
    <t>梅琴</t>
  </si>
  <si>
    <t>李沫若</t>
  </si>
  <si>
    <t>田甜</t>
  </si>
  <si>
    <t>周亚苹</t>
  </si>
  <si>
    <t>肖晓倩子</t>
  </si>
  <si>
    <t>王诗迪</t>
  </si>
  <si>
    <t>蒲国桃</t>
  </si>
  <si>
    <t>李娜</t>
  </si>
  <si>
    <t>唐小丹</t>
  </si>
  <si>
    <t>向梅杰</t>
  </si>
  <si>
    <t>姚文华</t>
  </si>
  <si>
    <t>刘玲</t>
  </si>
  <si>
    <t>李佳妮</t>
  </si>
  <si>
    <t>瞿涛</t>
  </si>
  <si>
    <t>杨俊</t>
  </si>
  <si>
    <t>杨胜春</t>
  </si>
  <si>
    <t>李春红</t>
  </si>
  <si>
    <t>叶喜玲</t>
  </si>
  <si>
    <t>侯晶晶</t>
  </si>
  <si>
    <t>李晨晖</t>
  </si>
  <si>
    <t>杨轩</t>
  </si>
  <si>
    <t>唐毓璟</t>
  </si>
  <si>
    <t>黄兰</t>
  </si>
  <si>
    <t>郭慧</t>
  </si>
  <si>
    <t>李青凌</t>
  </si>
  <si>
    <t>董苗</t>
  </si>
  <si>
    <t>王金才</t>
  </si>
  <si>
    <t>杨秀华</t>
  </si>
  <si>
    <t>谢家玲</t>
  </si>
  <si>
    <t>段戍</t>
  </si>
  <si>
    <t>黄春艳</t>
  </si>
  <si>
    <t>张秀梅</t>
  </si>
  <si>
    <t>向慧</t>
  </si>
  <si>
    <t>彭丽慧</t>
  </si>
  <si>
    <t>陈虹宏</t>
  </si>
  <si>
    <t>向秋红</t>
  </si>
  <si>
    <t>龙慧</t>
  </si>
  <si>
    <t>谭汇玲</t>
  </si>
  <si>
    <t>2023年宣恩县城市社区专职工作人员招聘（椒园镇岗位）综合成绩排名</t>
  </si>
  <si>
    <t>椒园镇</t>
  </si>
  <si>
    <t>冉琴</t>
  </si>
  <si>
    <t>吴晓黎</t>
  </si>
  <si>
    <t>许州</t>
  </si>
  <si>
    <t>陈志先</t>
  </si>
  <si>
    <t>赵微</t>
  </si>
  <si>
    <t>雷娟</t>
  </si>
  <si>
    <t>覃巳家</t>
  </si>
  <si>
    <t>李念</t>
  </si>
  <si>
    <t>李莹</t>
  </si>
  <si>
    <t>张丹</t>
  </si>
  <si>
    <t>谢起岩</t>
  </si>
  <si>
    <t>周慧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</si>
</sst>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536"/>
  <sheetViews>
    <sheetView tabSelected="1" workbookViewId="0" topLeftCell="A1">
      <pane ySplit="2" topLeftCell="A27" activePane="bottomLeft" state="frozen"/>
      <selection pane="bottomLeft" activeCell="O64" sqref="O64"/>
    </sheetView>
  </sheetViews>
  <sheetFormatPr defaultColWidth="9.00390625" defaultRowHeight="14.25"/>
  <cols>
    <col min="1" max="1" width="7.875" style="1" customWidth="1"/>
    <col min="2" max="3" width="11.125" style="1" customWidth="1"/>
    <col min="4" max="4" width="7.625" style="1" customWidth="1"/>
    <col min="5" max="12" width="12.625" style="1" customWidth="1"/>
    <col min="13" max="13" width="11.00390625" style="7" customWidth="1"/>
    <col min="14" max="16384" width="9.00390625" style="1" customWidth="1"/>
  </cols>
  <sheetData>
    <row r="1" spans="1:13" s="1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2"/>
    </row>
    <row r="2" spans="1:13" s="2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s="3" customFormat="1" ht="19.5" customHeight="1">
      <c r="A3" s="10">
        <v>1</v>
      </c>
      <c r="B3" s="10" t="s">
        <v>14</v>
      </c>
      <c r="C3" s="10" t="s">
        <v>15</v>
      </c>
      <c r="D3" s="10" t="s">
        <v>16</v>
      </c>
      <c r="E3" s="10">
        <v>56.5</v>
      </c>
      <c r="F3" s="10">
        <v>2</v>
      </c>
      <c r="G3" s="10">
        <v>58.5</v>
      </c>
      <c r="H3" s="10">
        <f>G3*0.5</f>
        <v>29.25</v>
      </c>
      <c r="I3" s="10">
        <v>92.62</v>
      </c>
      <c r="J3" s="10">
        <f>I3*0.5</f>
        <v>46.31</v>
      </c>
      <c r="K3" s="10">
        <f>H3+J3</f>
        <v>75.56</v>
      </c>
      <c r="L3" s="10">
        <v>1</v>
      </c>
      <c r="M3" s="13"/>
    </row>
    <row r="4" spans="1:13" s="3" customFormat="1" ht="19.5" customHeight="1">
      <c r="A4" s="10">
        <v>2</v>
      </c>
      <c r="B4" s="10" t="s">
        <v>14</v>
      </c>
      <c r="C4" s="10" t="s">
        <v>17</v>
      </c>
      <c r="D4" s="10" t="s">
        <v>18</v>
      </c>
      <c r="E4" s="10">
        <v>55.5</v>
      </c>
      <c r="F4" s="10">
        <v>3</v>
      </c>
      <c r="G4" s="10">
        <v>58.5</v>
      </c>
      <c r="H4" s="10">
        <f aca="true" t="shared" si="0" ref="H4:H35">G4*0.5</f>
        <v>29.25</v>
      </c>
      <c r="I4" s="10">
        <v>90.3</v>
      </c>
      <c r="J4" s="10">
        <f aca="true" t="shared" si="1" ref="J4:J35">I4*0.5</f>
        <v>45.15</v>
      </c>
      <c r="K4" s="10">
        <f aca="true" t="shared" si="2" ref="K4:K35">H4+J4</f>
        <v>74.4</v>
      </c>
      <c r="L4" s="10">
        <v>2</v>
      </c>
      <c r="M4" s="13"/>
    </row>
    <row r="5" spans="1:13" s="3" customFormat="1" ht="19.5" customHeight="1">
      <c r="A5" s="10">
        <v>3</v>
      </c>
      <c r="B5" s="10" t="s">
        <v>14</v>
      </c>
      <c r="C5" s="10" t="s">
        <v>19</v>
      </c>
      <c r="D5" s="10" t="s">
        <v>16</v>
      </c>
      <c r="E5" s="10">
        <v>50</v>
      </c>
      <c r="F5" s="10">
        <v>2</v>
      </c>
      <c r="G5" s="10">
        <v>52</v>
      </c>
      <c r="H5" s="10">
        <f t="shared" si="0"/>
        <v>26</v>
      </c>
      <c r="I5" s="10">
        <v>92.9</v>
      </c>
      <c r="J5" s="10">
        <f t="shared" si="1"/>
        <v>46.45</v>
      </c>
      <c r="K5" s="10">
        <f t="shared" si="2"/>
        <v>72.45</v>
      </c>
      <c r="L5" s="10">
        <v>3</v>
      </c>
      <c r="M5" s="13"/>
    </row>
    <row r="6" spans="1:13" s="3" customFormat="1" ht="19.5" customHeight="1">
      <c r="A6" s="10">
        <v>4</v>
      </c>
      <c r="B6" s="10" t="s">
        <v>14</v>
      </c>
      <c r="C6" s="10" t="s">
        <v>20</v>
      </c>
      <c r="D6" s="10" t="s">
        <v>18</v>
      </c>
      <c r="E6" s="10">
        <v>50</v>
      </c>
      <c r="F6" s="10">
        <v>2</v>
      </c>
      <c r="G6" s="10">
        <v>52</v>
      </c>
      <c r="H6" s="10">
        <f t="shared" si="0"/>
        <v>26</v>
      </c>
      <c r="I6" s="10">
        <v>90.4</v>
      </c>
      <c r="J6" s="10">
        <f t="shared" si="1"/>
        <v>45.2</v>
      </c>
      <c r="K6" s="10">
        <f t="shared" si="2"/>
        <v>71.2</v>
      </c>
      <c r="L6" s="10">
        <v>4</v>
      </c>
      <c r="M6" s="13"/>
    </row>
    <row r="7" spans="1:13" s="3" customFormat="1" ht="19.5" customHeight="1">
      <c r="A7" s="10">
        <v>5</v>
      </c>
      <c r="B7" s="10" t="s">
        <v>14</v>
      </c>
      <c r="C7" s="10" t="s">
        <v>21</v>
      </c>
      <c r="D7" s="10" t="s">
        <v>16</v>
      </c>
      <c r="E7" s="10">
        <v>45</v>
      </c>
      <c r="F7" s="10">
        <v>2</v>
      </c>
      <c r="G7" s="10">
        <v>47</v>
      </c>
      <c r="H7" s="10">
        <f t="shared" si="0"/>
        <v>23.5</v>
      </c>
      <c r="I7" s="10">
        <v>93.6</v>
      </c>
      <c r="J7" s="10">
        <f t="shared" si="1"/>
        <v>46.8</v>
      </c>
      <c r="K7" s="10">
        <f t="shared" si="2"/>
        <v>70.3</v>
      </c>
      <c r="L7" s="10">
        <v>5</v>
      </c>
      <c r="M7" s="13"/>
    </row>
    <row r="8" spans="1:13" s="3" customFormat="1" ht="19.5" customHeight="1">
      <c r="A8" s="10">
        <v>6</v>
      </c>
      <c r="B8" s="10" t="s">
        <v>14</v>
      </c>
      <c r="C8" s="10" t="s">
        <v>22</v>
      </c>
      <c r="D8" s="10" t="s">
        <v>18</v>
      </c>
      <c r="E8" s="10">
        <v>44</v>
      </c>
      <c r="F8" s="10">
        <v>2</v>
      </c>
      <c r="G8" s="10">
        <v>46</v>
      </c>
      <c r="H8" s="10">
        <f t="shared" si="0"/>
        <v>23</v>
      </c>
      <c r="I8" s="10">
        <v>94.52</v>
      </c>
      <c r="J8" s="10">
        <f t="shared" si="1"/>
        <v>47.26</v>
      </c>
      <c r="K8" s="10">
        <f t="shared" si="2"/>
        <v>70.25999999999999</v>
      </c>
      <c r="L8" s="10">
        <v>6</v>
      </c>
      <c r="M8" s="13"/>
    </row>
    <row r="9" spans="1:13" s="3" customFormat="1" ht="19.5" customHeight="1">
      <c r="A9" s="10">
        <v>7</v>
      </c>
      <c r="B9" s="10" t="s">
        <v>14</v>
      </c>
      <c r="C9" s="10" t="s">
        <v>23</v>
      </c>
      <c r="D9" s="10" t="s">
        <v>16</v>
      </c>
      <c r="E9" s="10">
        <v>45</v>
      </c>
      <c r="F9" s="10">
        <v>2</v>
      </c>
      <c r="G9" s="10">
        <v>47</v>
      </c>
      <c r="H9" s="10">
        <f t="shared" si="0"/>
        <v>23.5</v>
      </c>
      <c r="I9" s="10">
        <v>92.92</v>
      </c>
      <c r="J9" s="10">
        <f t="shared" si="1"/>
        <v>46.46</v>
      </c>
      <c r="K9" s="10">
        <f t="shared" si="2"/>
        <v>69.96000000000001</v>
      </c>
      <c r="L9" s="10">
        <v>7</v>
      </c>
      <c r="M9" s="13"/>
    </row>
    <row r="10" spans="1:13" s="3" customFormat="1" ht="19.5" customHeight="1">
      <c r="A10" s="10">
        <v>8</v>
      </c>
      <c r="B10" s="10" t="s">
        <v>14</v>
      </c>
      <c r="C10" s="10" t="s">
        <v>24</v>
      </c>
      <c r="D10" s="10" t="s">
        <v>16</v>
      </c>
      <c r="E10" s="10">
        <v>47</v>
      </c>
      <c r="F10" s="10">
        <v>4</v>
      </c>
      <c r="G10" s="10">
        <v>51</v>
      </c>
      <c r="H10" s="10">
        <f t="shared" si="0"/>
        <v>25.5</v>
      </c>
      <c r="I10" s="10">
        <v>88.8</v>
      </c>
      <c r="J10" s="10">
        <f t="shared" si="1"/>
        <v>44.4</v>
      </c>
      <c r="K10" s="10">
        <f t="shared" si="2"/>
        <v>69.9</v>
      </c>
      <c r="L10" s="10">
        <v>8</v>
      </c>
      <c r="M10" s="13"/>
    </row>
    <row r="11" spans="1:13" s="3" customFormat="1" ht="19.5" customHeight="1">
      <c r="A11" s="10">
        <v>9</v>
      </c>
      <c r="B11" s="10" t="s">
        <v>14</v>
      </c>
      <c r="C11" s="10" t="s">
        <v>25</v>
      </c>
      <c r="D11" s="10" t="s">
        <v>16</v>
      </c>
      <c r="E11" s="10">
        <v>45</v>
      </c>
      <c r="F11" s="10">
        <v>2</v>
      </c>
      <c r="G11" s="10">
        <v>47</v>
      </c>
      <c r="H11" s="10">
        <f t="shared" si="0"/>
        <v>23.5</v>
      </c>
      <c r="I11" s="10">
        <v>92.22</v>
      </c>
      <c r="J11" s="10">
        <f t="shared" si="1"/>
        <v>46.11</v>
      </c>
      <c r="K11" s="10">
        <f t="shared" si="2"/>
        <v>69.61</v>
      </c>
      <c r="L11" s="10">
        <v>9</v>
      </c>
      <c r="M11" s="13"/>
    </row>
    <row r="12" spans="1:13" s="3" customFormat="1" ht="19.5" customHeight="1">
      <c r="A12" s="10">
        <v>10</v>
      </c>
      <c r="B12" s="10" t="s">
        <v>14</v>
      </c>
      <c r="C12" s="10" t="s">
        <v>26</v>
      </c>
      <c r="D12" s="10" t="s">
        <v>16</v>
      </c>
      <c r="E12" s="10">
        <v>47</v>
      </c>
      <c r="F12" s="10">
        <v>3</v>
      </c>
      <c r="G12" s="10">
        <v>50</v>
      </c>
      <c r="H12" s="10">
        <f t="shared" si="0"/>
        <v>25</v>
      </c>
      <c r="I12" s="10">
        <v>89.16</v>
      </c>
      <c r="J12" s="10">
        <f t="shared" si="1"/>
        <v>44.58</v>
      </c>
      <c r="K12" s="10">
        <f t="shared" si="2"/>
        <v>69.58</v>
      </c>
      <c r="L12" s="10">
        <v>10</v>
      </c>
      <c r="M12" s="13"/>
    </row>
    <row r="13" spans="1:13" s="3" customFormat="1" ht="19.5" customHeight="1">
      <c r="A13" s="10">
        <v>11</v>
      </c>
      <c r="B13" s="10" t="s">
        <v>14</v>
      </c>
      <c r="C13" s="10" t="s">
        <v>27</v>
      </c>
      <c r="D13" s="10" t="s">
        <v>16</v>
      </c>
      <c r="E13" s="10">
        <v>48.5</v>
      </c>
      <c r="F13" s="10">
        <v>2</v>
      </c>
      <c r="G13" s="10">
        <v>50.5</v>
      </c>
      <c r="H13" s="10">
        <f t="shared" si="0"/>
        <v>25.25</v>
      </c>
      <c r="I13" s="10">
        <v>87.9</v>
      </c>
      <c r="J13" s="10">
        <f t="shared" si="1"/>
        <v>43.95</v>
      </c>
      <c r="K13" s="10">
        <f t="shared" si="2"/>
        <v>69.2</v>
      </c>
      <c r="L13" s="10">
        <v>11</v>
      </c>
      <c r="M13" s="13"/>
    </row>
    <row r="14" spans="1:13" s="3" customFormat="1" ht="19.5" customHeight="1">
      <c r="A14" s="10">
        <v>12</v>
      </c>
      <c r="B14" s="10" t="s">
        <v>14</v>
      </c>
      <c r="C14" s="10" t="s">
        <v>28</v>
      </c>
      <c r="D14" s="10" t="s">
        <v>18</v>
      </c>
      <c r="E14" s="10">
        <v>46</v>
      </c>
      <c r="F14" s="10">
        <v>2</v>
      </c>
      <c r="G14" s="10">
        <v>48</v>
      </c>
      <c r="H14" s="10">
        <f t="shared" si="0"/>
        <v>24</v>
      </c>
      <c r="I14" s="10">
        <v>89.7</v>
      </c>
      <c r="J14" s="10">
        <f t="shared" si="1"/>
        <v>44.85</v>
      </c>
      <c r="K14" s="10">
        <f t="shared" si="2"/>
        <v>68.85</v>
      </c>
      <c r="L14" s="10">
        <v>12</v>
      </c>
      <c r="M14" s="13"/>
    </row>
    <row r="15" spans="1:13" s="3" customFormat="1" ht="19.5" customHeight="1">
      <c r="A15" s="10">
        <v>13</v>
      </c>
      <c r="B15" s="10" t="s">
        <v>14</v>
      </c>
      <c r="C15" s="10" t="s">
        <v>29</v>
      </c>
      <c r="D15" s="10" t="s">
        <v>16</v>
      </c>
      <c r="E15" s="10">
        <v>48</v>
      </c>
      <c r="F15" s="10">
        <v>2</v>
      </c>
      <c r="G15" s="10">
        <v>50</v>
      </c>
      <c r="H15" s="10">
        <f t="shared" si="0"/>
        <v>25</v>
      </c>
      <c r="I15" s="10">
        <v>86.5</v>
      </c>
      <c r="J15" s="10">
        <f t="shared" si="1"/>
        <v>43.25</v>
      </c>
      <c r="K15" s="10">
        <f t="shared" si="2"/>
        <v>68.25</v>
      </c>
      <c r="L15" s="10">
        <v>13</v>
      </c>
      <c r="M15" s="13"/>
    </row>
    <row r="16" spans="1:13" s="3" customFormat="1" ht="19.5" customHeight="1">
      <c r="A16" s="10">
        <v>14</v>
      </c>
      <c r="B16" s="10" t="s">
        <v>14</v>
      </c>
      <c r="C16" s="10" t="s">
        <v>30</v>
      </c>
      <c r="D16" s="10" t="s">
        <v>16</v>
      </c>
      <c r="E16" s="10">
        <v>41</v>
      </c>
      <c r="F16" s="10">
        <v>2</v>
      </c>
      <c r="G16" s="10">
        <v>43</v>
      </c>
      <c r="H16" s="10">
        <f t="shared" si="0"/>
        <v>21.5</v>
      </c>
      <c r="I16" s="10">
        <v>93.14</v>
      </c>
      <c r="J16" s="10">
        <f t="shared" si="1"/>
        <v>46.57</v>
      </c>
      <c r="K16" s="10">
        <f t="shared" si="2"/>
        <v>68.07</v>
      </c>
      <c r="L16" s="10">
        <v>14</v>
      </c>
      <c r="M16" s="13"/>
    </row>
    <row r="17" spans="1:13" s="3" customFormat="1" ht="19.5" customHeight="1">
      <c r="A17" s="10">
        <v>15</v>
      </c>
      <c r="B17" s="10" t="s">
        <v>14</v>
      </c>
      <c r="C17" s="10" t="s">
        <v>31</v>
      </c>
      <c r="D17" s="10" t="s">
        <v>16</v>
      </c>
      <c r="E17" s="10">
        <v>44</v>
      </c>
      <c r="F17" s="10">
        <v>0</v>
      </c>
      <c r="G17" s="10">
        <v>44</v>
      </c>
      <c r="H17" s="10">
        <f t="shared" si="0"/>
        <v>22</v>
      </c>
      <c r="I17" s="10">
        <v>91.88</v>
      </c>
      <c r="J17" s="10">
        <f t="shared" si="1"/>
        <v>45.94</v>
      </c>
      <c r="K17" s="10">
        <f t="shared" si="2"/>
        <v>67.94</v>
      </c>
      <c r="L17" s="10">
        <v>15</v>
      </c>
      <c r="M17" s="13"/>
    </row>
    <row r="18" spans="1:13" s="3" customFormat="1" ht="19.5" customHeight="1">
      <c r="A18" s="10">
        <v>16</v>
      </c>
      <c r="B18" s="10" t="s">
        <v>14</v>
      </c>
      <c r="C18" s="10" t="s">
        <v>32</v>
      </c>
      <c r="D18" s="10" t="s">
        <v>18</v>
      </c>
      <c r="E18" s="10">
        <v>40</v>
      </c>
      <c r="F18" s="10">
        <v>4</v>
      </c>
      <c r="G18" s="10">
        <v>44</v>
      </c>
      <c r="H18" s="10">
        <f t="shared" si="0"/>
        <v>22</v>
      </c>
      <c r="I18" s="10">
        <v>91.7</v>
      </c>
      <c r="J18" s="10">
        <f t="shared" si="1"/>
        <v>45.85</v>
      </c>
      <c r="K18" s="10">
        <f t="shared" si="2"/>
        <v>67.85</v>
      </c>
      <c r="L18" s="10">
        <v>16</v>
      </c>
      <c r="M18" s="13"/>
    </row>
    <row r="19" spans="1:13" s="3" customFormat="1" ht="19.5" customHeight="1">
      <c r="A19" s="10">
        <v>17</v>
      </c>
      <c r="B19" s="10" t="s">
        <v>14</v>
      </c>
      <c r="C19" s="10" t="s">
        <v>33</v>
      </c>
      <c r="D19" s="10" t="s">
        <v>18</v>
      </c>
      <c r="E19" s="10">
        <v>41.5</v>
      </c>
      <c r="F19" s="10">
        <v>2</v>
      </c>
      <c r="G19" s="10">
        <v>43.5</v>
      </c>
      <c r="H19" s="10">
        <f t="shared" si="0"/>
        <v>21.75</v>
      </c>
      <c r="I19" s="10">
        <v>91.9</v>
      </c>
      <c r="J19" s="10">
        <f t="shared" si="1"/>
        <v>45.95</v>
      </c>
      <c r="K19" s="10">
        <f t="shared" si="2"/>
        <v>67.7</v>
      </c>
      <c r="L19" s="10">
        <v>17</v>
      </c>
      <c r="M19" s="13"/>
    </row>
    <row r="20" spans="1:13" s="3" customFormat="1" ht="19.5" customHeight="1">
      <c r="A20" s="10">
        <v>18</v>
      </c>
      <c r="B20" s="10" t="s">
        <v>14</v>
      </c>
      <c r="C20" s="10" t="s">
        <v>34</v>
      </c>
      <c r="D20" s="10" t="s">
        <v>18</v>
      </c>
      <c r="E20" s="10">
        <v>38.5</v>
      </c>
      <c r="F20" s="10">
        <v>2</v>
      </c>
      <c r="G20" s="10">
        <v>40.5</v>
      </c>
      <c r="H20" s="10">
        <f t="shared" si="0"/>
        <v>20.25</v>
      </c>
      <c r="I20" s="10">
        <v>93.4</v>
      </c>
      <c r="J20" s="10">
        <f t="shared" si="1"/>
        <v>46.7</v>
      </c>
      <c r="K20" s="10">
        <f t="shared" si="2"/>
        <v>66.95</v>
      </c>
      <c r="L20" s="10">
        <v>18</v>
      </c>
      <c r="M20" s="13"/>
    </row>
    <row r="21" spans="1:13" s="3" customFormat="1" ht="19.5" customHeight="1">
      <c r="A21" s="10">
        <v>19</v>
      </c>
      <c r="B21" s="10" t="s">
        <v>14</v>
      </c>
      <c r="C21" s="10" t="s">
        <v>35</v>
      </c>
      <c r="D21" s="10" t="s">
        <v>16</v>
      </c>
      <c r="E21" s="10">
        <v>42</v>
      </c>
      <c r="F21" s="10">
        <v>2</v>
      </c>
      <c r="G21" s="10">
        <v>44</v>
      </c>
      <c r="H21" s="10">
        <f t="shared" si="0"/>
        <v>22</v>
      </c>
      <c r="I21" s="10">
        <v>88.74</v>
      </c>
      <c r="J21" s="10">
        <f t="shared" si="1"/>
        <v>44.37</v>
      </c>
      <c r="K21" s="10">
        <f t="shared" si="2"/>
        <v>66.37</v>
      </c>
      <c r="L21" s="10">
        <v>19</v>
      </c>
      <c r="M21" s="13"/>
    </row>
    <row r="22" spans="1:13" s="3" customFormat="1" ht="19.5" customHeight="1">
      <c r="A22" s="10">
        <v>20</v>
      </c>
      <c r="B22" s="10" t="s">
        <v>14</v>
      </c>
      <c r="C22" s="10" t="s">
        <v>36</v>
      </c>
      <c r="D22" s="10" t="s">
        <v>16</v>
      </c>
      <c r="E22" s="10">
        <v>44</v>
      </c>
      <c r="F22" s="10">
        <v>2</v>
      </c>
      <c r="G22" s="10">
        <v>46</v>
      </c>
      <c r="H22" s="10">
        <f t="shared" si="0"/>
        <v>23</v>
      </c>
      <c r="I22" s="10">
        <v>86.54</v>
      </c>
      <c r="J22" s="10">
        <f t="shared" si="1"/>
        <v>43.27</v>
      </c>
      <c r="K22" s="10">
        <f t="shared" si="2"/>
        <v>66.27000000000001</v>
      </c>
      <c r="L22" s="10">
        <v>20</v>
      </c>
      <c r="M22" s="13"/>
    </row>
    <row r="23" spans="1:13" s="3" customFormat="1" ht="19.5" customHeight="1">
      <c r="A23" s="10">
        <v>21</v>
      </c>
      <c r="B23" s="10" t="s">
        <v>14</v>
      </c>
      <c r="C23" s="10" t="s">
        <v>37</v>
      </c>
      <c r="D23" s="10" t="s">
        <v>16</v>
      </c>
      <c r="E23" s="10">
        <v>38</v>
      </c>
      <c r="F23" s="10">
        <v>2</v>
      </c>
      <c r="G23" s="10">
        <v>40</v>
      </c>
      <c r="H23" s="10">
        <f t="shared" si="0"/>
        <v>20</v>
      </c>
      <c r="I23" s="10">
        <v>92.36</v>
      </c>
      <c r="J23" s="10">
        <f t="shared" si="1"/>
        <v>46.18</v>
      </c>
      <c r="K23" s="10">
        <f t="shared" si="2"/>
        <v>66.18</v>
      </c>
      <c r="L23" s="10">
        <v>21</v>
      </c>
      <c r="M23" s="13"/>
    </row>
    <row r="24" spans="1:13" s="3" customFormat="1" ht="19.5" customHeight="1">
      <c r="A24" s="10">
        <v>22</v>
      </c>
      <c r="B24" s="10" t="s">
        <v>14</v>
      </c>
      <c r="C24" s="10" t="s">
        <v>38</v>
      </c>
      <c r="D24" s="10" t="s">
        <v>16</v>
      </c>
      <c r="E24" s="10">
        <v>38</v>
      </c>
      <c r="F24" s="10">
        <v>2</v>
      </c>
      <c r="G24" s="10">
        <v>40</v>
      </c>
      <c r="H24" s="10">
        <f t="shared" si="0"/>
        <v>20</v>
      </c>
      <c r="I24" s="10">
        <v>91.74</v>
      </c>
      <c r="J24" s="10">
        <f t="shared" si="1"/>
        <v>45.87</v>
      </c>
      <c r="K24" s="10">
        <f t="shared" si="2"/>
        <v>65.87</v>
      </c>
      <c r="L24" s="10">
        <v>22</v>
      </c>
      <c r="M24" s="13"/>
    </row>
    <row r="25" spans="1:13" s="3" customFormat="1" ht="19.5" customHeight="1">
      <c r="A25" s="10">
        <v>23</v>
      </c>
      <c r="B25" s="10" t="s">
        <v>14</v>
      </c>
      <c r="C25" s="10" t="s">
        <v>39</v>
      </c>
      <c r="D25" s="10" t="s">
        <v>16</v>
      </c>
      <c r="E25" s="10">
        <v>37</v>
      </c>
      <c r="F25" s="10">
        <v>2</v>
      </c>
      <c r="G25" s="10">
        <v>39</v>
      </c>
      <c r="H25" s="10">
        <f t="shared" si="0"/>
        <v>19.5</v>
      </c>
      <c r="I25" s="10">
        <v>92.32</v>
      </c>
      <c r="J25" s="10">
        <f t="shared" si="1"/>
        <v>46.16</v>
      </c>
      <c r="K25" s="10">
        <f t="shared" si="2"/>
        <v>65.66</v>
      </c>
      <c r="L25" s="10">
        <v>23</v>
      </c>
      <c r="M25" s="13"/>
    </row>
    <row r="26" spans="1:13" s="3" customFormat="1" ht="19.5" customHeight="1">
      <c r="A26" s="10">
        <v>24</v>
      </c>
      <c r="B26" s="10" t="s">
        <v>14</v>
      </c>
      <c r="C26" s="10" t="s">
        <v>40</v>
      </c>
      <c r="D26" s="10" t="s">
        <v>16</v>
      </c>
      <c r="E26" s="10">
        <v>39</v>
      </c>
      <c r="F26" s="10">
        <v>2</v>
      </c>
      <c r="G26" s="10">
        <v>41</v>
      </c>
      <c r="H26" s="10">
        <f t="shared" si="0"/>
        <v>20.5</v>
      </c>
      <c r="I26" s="10">
        <v>90</v>
      </c>
      <c r="J26" s="10">
        <f t="shared" si="1"/>
        <v>45</v>
      </c>
      <c r="K26" s="10">
        <f t="shared" si="2"/>
        <v>65.5</v>
      </c>
      <c r="L26" s="10">
        <v>24</v>
      </c>
      <c r="M26" s="13"/>
    </row>
    <row r="27" spans="1:13" s="3" customFormat="1" ht="19.5" customHeight="1">
      <c r="A27" s="10">
        <v>25</v>
      </c>
      <c r="B27" s="10" t="s">
        <v>14</v>
      </c>
      <c r="C27" s="10" t="s">
        <v>41</v>
      </c>
      <c r="D27" s="10" t="s">
        <v>16</v>
      </c>
      <c r="E27" s="10">
        <v>40</v>
      </c>
      <c r="F27" s="10">
        <v>0</v>
      </c>
      <c r="G27" s="10">
        <v>40</v>
      </c>
      <c r="H27" s="10">
        <f t="shared" si="0"/>
        <v>20</v>
      </c>
      <c r="I27" s="10">
        <v>90.86</v>
      </c>
      <c r="J27" s="10">
        <f t="shared" si="1"/>
        <v>45.43</v>
      </c>
      <c r="K27" s="10">
        <f t="shared" si="2"/>
        <v>65.43</v>
      </c>
      <c r="L27" s="10">
        <v>25</v>
      </c>
      <c r="M27" s="13"/>
    </row>
    <row r="28" spans="1:13" s="3" customFormat="1" ht="19.5" customHeight="1">
      <c r="A28" s="10">
        <v>26</v>
      </c>
      <c r="B28" s="10" t="s">
        <v>14</v>
      </c>
      <c r="C28" s="10" t="s">
        <v>42</v>
      </c>
      <c r="D28" s="10" t="s">
        <v>16</v>
      </c>
      <c r="E28" s="10">
        <v>37</v>
      </c>
      <c r="F28" s="10">
        <v>2</v>
      </c>
      <c r="G28" s="10">
        <v>39</v>
      </c>
      <c r="H28" s="10">
        <f t="shared" si="0"/>
        <v>19.5</v>
      </c>
      <c r="I28" s="10">
        <v>91.68</v>
      </c>
      <c r="J28" s="10">
        <f t="shared" si="1"/>
        <v>45.84</v>
      </c>
      <c r="K28" s="10">
        <f t="shared" si="2"/>
        <v>65.34</v>
      </c>
      <c r="L28" s="10">
        <v>26</v>
      </c>
      <c r="M28" s="13"/>
    </row>
    <row r="29" spans="1:13" s="3" customFormat="1" ht="19.5" customHeight="1">
      <c r="A29" s="10">
        <v>27</v>
      </c>
      <c r="B29" s="10" t="s">
        <v>14</v>
      </c>
      <c r="C29" s="10" t="s">
        <v>43</v>
      </c>
      <c r="D29" s="10" t="s">
        <v>16</v>
      </c>
      <c r="E29" s="10">
        <v>33</v>
      </c>
      <c r="F29" s="10">
        <v>4</v>
      </c>
      <c r="G29" s="10">
        <v>37</v>
      </c>
      <c r="H29" s="10">
        <f t="shared" si="0"/>
        <v>18.5</v>
      </c>
      <c r="I29" s="10">
        <v>93.64</v>
      </c>
      <c r="J29" s="10">
        <f t="shared" si="1"/>
        <v>46.82</v>
      </c>
      <c r="K29" s="10">
        <f t="shared" si="2"/>
        <v>65.32</v>
      </c>
      <c r="L29" s="10">
        <v>27</v>
      </c>
      <c r="M29" s="13"/>
    </row>
    <row r="30" spans="1:13" s="3" customFormat="1" ht="19.5" customHeight="1">
      <c r="A30" s="10">
        <v>28</v>
      </c>
      <c r="B30" s="10" t="s">
        <v>14</v>
      </c>
      <c r="C30" s="10" t="s">
        <v>44</v>
      </c>
      <c r="D30" s="10" t="s">
        <v>16</v>
      </c>
      <c r="E30" s="10">
        <v>39</v>
      </c>
      <c r="F30" s="10">
        <v>2</v>
      </c>
      <c r="G30" s="10">
        <v>41</v>
      </c>
      <c r="H30" s="10">
        <f t="shared" si="0"/>
        <v>20.5</v>
      </c>
      <c r="I30" s="10">
        <v>89.2</v>
      </c>
      <c r="J30" s="10">
        <f t="shared" si="1"/>
        <v>44.6</v>
      </c>
      <c r="K30" s="10">
        <f t="shared" si="2"/>
        <v>65.1</v>
      </c>
      <c r="L30" s="10">
        <v>28</v>
      </c>
      <c r="M30" s="13"/>
    </row>
    <row r="31" spans="1:13" s="3" customFormat="1" ht="19.5" customHeight="1">
      <c r="A31" s="10">
        <v>29</v>
      </c>
      <c r="B31" s="10" t="s">
        <v>14</v>
      </c>
      <c r="C31" s="10" t="s">
        <v>45</v>
      </c>
      <c r="D31" s="10" t="s">
        <v>16</v>
      </c>
      <c r="E31" s="10">
        <v>37</v>
      </c>
      <c r="F31" s="10">
        <v>0</v>
      </c>
      <c r="G31" s="10">
        <v>37</v>
      </c>
      <c r="H31" s="10">
        <f t="shared" si="0"/>
        <v>18.5</v>
      </c>
      <c r="I31" s="10">
        <v>92.5</v>
      </c>
      <c r="J31" s="10">
        <f t="shared" si="1"/>
        <v>46.25</v>
      </c>
      <c r="K31" s="10">
        <f t="shared" si="2"/>
        <v>64.75</v>
      </c>
      <c r="L31" s="10">
        <v>29</v>
      </c>
      <c r="M31" s="13"/>
    </row>
    <row r="32" spans="1:13" s="3" customFormat="1" ht="19.5" customHeight="1">
      <c r="A32" s="10">
        <v>30</v>
      </c>
      <c r="B32" s="10" t="s">
        <v>14</v>
      </c>
      <c r="C32" s="10" t="s">
        <v>46</v>
      </c>
      <c r="D32" s="10" t="s">
        <v>16</v>
      </c>
      <c r="E32" s="10">
        <v>41</v>
      </c>
      <c r="F32" s="10">
        <v>2</v>
      </c>
      <c r="G32" s="10">
        <v>43</v>
      </c>
      <c r="H32" s="10">
        <f t="shared" si="0"/>
        <v>21.5</v>
      </c>
      <c r="I32" s="10">
        <v>86.24</v>
      </c>
      <c r="J32" s="10">
        <f t="shared" si="1"/>
        <v>43.12</v>
      </c>
      <c r="K32" s="10">
        <f t="shared" si="2"/>
        <v>64.62</v>
      </c>
      <c r="L32" s="10">
        <v>30</v>
      </c>
      <c r="M32" s="13"/>
    </row>
    <row r="33" spans="1:13" s="3" customFormat="1" ht="19.5" customHeight="1">
      <c r="A33" s="10">
        <v>31</v>
      </c>
      <c r="B33" s="10" t="s">
        <v>14</v>
      </c>
      <c r="C33" s="10" t="s">
        <v>47</v>
      </c>
      <c r="D33" s="10" t="s">
        <v>16</v>
      </c>
      <c r="E33" s="10">
        <v>34</v>
      </c>
      <c r="F33" s="10">
        <v>4</v>
      </c>
      <c r="G33" s="10">
        <v>38</v>
      </c>
      <c r="H33" s="10">
        <f t="shared" si="0"/>
        <v>19</v>
      </c>
      <c r="I33" s="10">
        <v>91.22</v>
      </c>
      <c r="J33" s="10">
        <f t="shared" si="1"/>
        <v>45.61</v>
      </c>
      <c r="K33" s="10">
        <f t="shared" si="2"/>
        <v>64.61</v>
      </c>
      <c r="L33" s="10">
        <v>31</v>
      </c>
      <c r="M33" s="13"/>
    </row>
    <row r="34" spans="1:13" s="3" customFormat="1" ht="19.5" customHeight="1">
      <c r="A34" s="10">
        <v>32</v>
      </c>
      <c r="B34" s="10" t="s">
        <v>14</v>
      </c>
      <c r="C34" s="10" t="s">
        <v>48</v>
      </c>
      <c r="D34" s="10" t="s">
        <v>16</v>
      </c>
      <c r="E34" s="10">
        <v>42</v>
      </c>
      <c r="F34" s="10">
        <v>0</v>
      </c>
      <c r="G34" s="10">
        <v>42</v>
      </c>
      <c r="H34" s="10">
        <f t="shared" si="0"/>
        <v>21</v>
      </c>
      <c r="I34" s="10">
        <v>86.1</v>
      </c>
      <c r="J34" s="10">
        <f t="shared" si="1"/>
        <v>43.05</v>
      </c>
      <c r="K34" s="10">
        <f t="shared" si="2"/>
        <v>64.05</v>
      </c>
      <c r="L34" s="10">
        <v>32</v>
      </c>
      <c r="M34" s="13"/>
    </row>
    <row r="35" spans="1:13" s="3" customFormat="1" ht="19.5" customHeight="1">
      <c r="A35" s="10">
        <v>33</v>
      </c>
      <c r="B35" s="10" t="s">
        <v>14</v>
      </c>
      <c r="C35" s="10" t="s">
        <v>49</v>
      </c>
      <c r="D35" s="10" t="s">
        <v>16</v>
      </c>
      <c r="E35" s="10">
        <v>37</v>
      </c>
      <c r="F35" s="10">
        <v>2</v>
      </c>
      <c r="G35" s="10">
        <v>39</v>
      </c>
      <c r="H35" s="10">
        <f t="shared" si="0"/>
        <v>19.5</v>
      </c>
      <c r="I35" s="10">
        <v>88.4</v>
      </c>
      <c r="J35" s="10">
        <f t="shared" si="1"/>
        <v>44.2</v>
      </c>
      <c r="K35" s="10">
        <f t="shared" si="2"/>
        <v>63.7</v>
      </c>
      <c r="L35" s="10">
        <v>33</v>
      </c>
      <c r="M35" s="13"/>
    </row>
    <row r="36" spans="1:13" s="3" customFormat="1" ht="19.5" customHeight="1">
      <c r="A36" s="10">
        <v>34</v>
      </c>
      <c r="B36" s="10" t="s">
        <v>14</v>
      </c>
      <c r="C36" s="10" t="s">
        <v>50</v>
      </c>
      <c r="D36" s="10" t="s">
        <v>16</v>
      </c>
      <c r="E36" s="10">
        <v>38.5</v>
      </c>
      <c r="F36" s="10">
        <v>2</v>
      </c>
      <c r="G36" s="10">
        <v>40.5</v>
      </c>
      <c r="H36" s="10">
        <f aca="true" t="shared" si="3" ref="H36:H62">G36*0.5</f>
        <v>20.25</v>
      </c>
      <c r="I36" s="10">
        <v>86.7</v>
      </c>
      <c r="J36" s="10">
        <f aca="true" t="shared" si="4" ref="J36:J62">I36*0.5</f>
        <v>43.35</v>
      </c>
      <c r="K36" s="10">
        <f aca="true" t="shared" si="5" ref="K36:K62">H36+J36</f>
        <v>63.6</v>
      </c>
      <c r="L36" s="10">
        <v>34</v>
      </c>
      <c r="M36" s="13"/>
    </row>
    <row r="37" spans="1:13" s="3" customFormat="1" ht="19.5" customHeight="1">
      <c r="A37" s="10">
        <v>35</v>
      </c>
      <c r="B37" s="10" t="s">
        <v>14</v>
      </c>
      <c r="C37" s="10" t="s">
        <v>51</v>
      </c>
      <c r="D37" s="10" t="s">
        <v>16</v>
      </c>
      <c r="E37" s="10">
        <v>36</v>
      </c>
      <c r="F37" s="10">
        <v>0</v>
      </c>
      <c r="G37" s="10">
        <v>36</v>
      </c>
      <c r="H37" s="10">
        <f t="shared" si="3"/>
        <v>18</v>
      </c>
      <c r="I37" s="10">
        <v>91.16</v>
      </c>
      <c r="J37" s="10">
        <f t="shared" si="4"/>
        <v>45.58</v>
      </c>
      <c r="K37" s="10">
        <f t="shared" si="5"/>
        <v>63.58</v>
      </c>
      <c r="L37" s="10">
        <v>35</v>
      </c>
      <c r="M37" s="13"/>
    </row>
    <row r="38" spans="1:13" s="3" customFormat="1" ht="19.5" customHeight="1">
      <c r="A38" s="10">
        <v>36</v>
      </c>
      <c r="B38" s="10" t="s">
        <v>14</v>
      </c>
      <c r="C38" s="10" t="s">
        <v>52</v>
      </c>
      <c r="D38" s="10" t="s">
        <v>18</v>
      </c>
      <c r="E38" s="10">
        <v>33</v>
      </c>
      <c r="F38" s="10">
        <v>2</v>
      </c>
      <c r="G38" s="10">
        <v>35</v>
      </c>
      <c r="H38" s="10">
        <f t="shared" si="3"/>
        <v>17.5</v>
      </c>
      <c r="I38" s="10">
        <v>90.64</v>
      </c>
      <c r="J38" s="10">
        <f t="shared" si="4"/>
        <v>45.32</v>
      </c>
      <c r="K38" s="10">
        <f t="shared" si="5"/>
        <v>62.82</v>
      </c>
      <c r="L38" s="10">
        <v>36</v>
      </c>
      <c r="M38" s="13"/>
    </row>
    <row r="39" spans="1:13" s="3" customFormat="1" ht="19.5" customHeight="1">
      <c r="A39" s="10">
        <v>37</v>
      </c>
      <c r="B39" s="10" t="s">
        <v>14</v>
      </c>
      <c r="C39" s="10" t="s">
        <v>53</v>
      </c>
      <c r="D39" s="10" t="s">
        <v>16</v>
      </c>
      <c r="E39" s="10">
        <v>35</v>
      </c>
      <c r="F39" s="10">
        <v>2</v>
      </c>
      <c r="G39" s="10">
        <v>37</v>
      </c>
      <c r="H39" s="10">
        <f t="shared" si="3"/>
        <v>18.5</v>
      </c>
      <c r="I39" s="10">
        <v>88.2</v>
      </c>
      <c r="J39" s="10">
        <f t="shared" si="4"/>
        <v>44.1</v>
      </c>
      <c r="K39" s="10">
        <f t="shared" si="5"/>
        <v>62.6</v>
      </c>
      <c r="L39" s="10">
        <v>37</v>
      </c>
      <c r="M39" s="13"/>
    </row>
    <row r="40" spans="1:13" s="3" customFormat="1" ht="19.5" customHeight="1">
      <c r="A40" s="10">
        <v>38</v>
      </c>
      <c r="B40" s="10" t="s">
        <v>14</v>
      </c>
      <c r="C40" s="10" t="s">
        <v>54</v>
      </c>
      <c r="D40" s="10" t="s">
        <v>16</v>
      </c>
      <c r="E40" s="10">
        <v>34.5</v>
      </c>
      <c r="F40" s="10">
        <v>2</v>
      </c>
      <c r="G40" s="10">
        <v>36.5</v>
      </c>
      <c r="H40" s="10">
        <f t="shared" si="3"/>
        <v>18.25</v>
      </c>
      <c r="I40" s="10">
        <v>88.28</v>
      </c>
      <c r="J40" s="10">
        <f t="shared" si="4"/>
        <v>44.14</v>
      </c>
      <c r="K40" s="10">
        <f t="shared" si="5"/>
        <v>62.39</v>
      </c>
      <c r="L40" s="10">
        <v>38</v>
      </c>
      <c r="M40" s="13"/>
    </row>
    <row r="41" spans="1:13" s="3" customFormat="1" ht="19.5" customHeight="1">
      <c r="A41" s="10">
        <v>39</v>
      </c>
      <c r="B41" s="10" t="s">
        <v>14</v>
      </c>
      <c r="C41" s="10" t="s">
        <v>55</v>
      </c>
      <c r="D41" s="10" t="s">
        <v>16</v>
      </c>
      <c r="E41" s="10">
        <v>33</v>
      </c>
      <c r="F41" s="10">
        <v>2</v>
      </c>
      <c r="G41" s="10">
        <v>35</v>
      </c>
      <c r="H41" s="10">
        <f t="shared" si="3"/>
        <v>17.5</v>
      </c>
      <c r="I41" s="10">
        <v>89</v>
      </c>
      <c r="J41" s="10">
        <f t="shared" si="4"/>
        <v>44.5</v>
      </c>
      <c r="K41" s="10">
        <f t="shared" si="5"/>
        <v>62</v>
      </c>
      <c r="L41" s="10">
        <v>39</v>
      </c>
      <c r="M41" s="13"/>
    </row>
    <row r="42" spans="1:13" s="3" customFormat="1" ht="19.5" customHeight="1">
      <c r="A42" s="10">
        <v>40</v>
      </c>
      <c r="B42" s="10" t="s">
        <v>14</v>
      </c>
      <c r="C42" s="10" t="s">
        <v>56</v>
      </c>
      <c r="D42" s="10" t="s">
        <v>16</v>
      </c>
      <c r="E42" s="10">
        <v>32</v>
      </c>
      <c r="F42" s="10">
        <v>4</v>
      </c>
      <c r="G42" s="10">
        <v>36</v>
      </c>
      <c r="H42" s="10">
        <f t="shared" si="3"/>
        <v>18</v>
      </c>
      <c r="I42" s="10">
        <v>87.98</v>
      </c>
      <c r="J42" s="10">
        <f t="shared" si="4"/>
        <v>43.99</v>
      </c>
      <c r="K42" s="10">
        <f t="shared" si="5"/>
        <v>61.99</v>
      </c>
      <c r="L42" s="10">
        <v>40</v>
      </c>
      <c r="M42" s="13"/>
    </row>
    <row r="43" spans="1:13" s="3" customFormat="1" ht="19.5" customHeight="1">
      <c r="A43" s="10">
        <v>41</v>
      </c>
      <c r="B43" s="10" t="s">
        <v>14</v>
      </c>
      <c r="C43" s="10" t="s">
        <v>57</v>
      </c>
      <c r="D43" s="10" t="s">
        <v>16</v>
      </c>
      <c r="E43" s="10">
        <v>33.5</v>
      </c>
      <c r="F43" s="10">
        <v>2</v>
      </c>
      <c r="G43" s="10">
        <v>35.5</v>
      </c>
      <c r="H43" s="10">
        <f t="shared" si="3"/>
        <v>17.75</v>
      </c>
      <c r="I43" s="10">
        <v>87.82</v>
      </c>
      <c r="J43" s="10">
        <f t="shared" si="4"/>
        <v>43.91</v>
      </c>
      <c r="K43" s="10">
        <f t="shared" si="5"/>
        <v>61.66</v>
      </c>
      <c r="L43" s="10">
        <v>41</v>
      </c>
      <c r="M43" s="13"/>
    </row>
    <row r="44" spans="1:18" s="3" customFormat="1" ht="19.5" customHeight="1">
      <c r="A44" s="10">
        <v>42</v>
      </c>
      <c r="B44" s="10" t="s">
        <v>14</v>
      </c>
      <c r="C44" s="10" t="s">
        <v>58</v>
      </c>
      <c r="D44" s="10" t="s">
        <v>16</v>
      </c>
      <c r="E44" s="10">
        <v>30</v>
      </c>
      <c r="F44" s="10">
        <v>4</v>
      </c>
      <c r="G44" s="10">
        <v>34</v>
      </c>
      <c r="H44" s="10">
        <f t="shared" si="3"/>
        <v>17</v>
      </c>
      <c r="I44" s="10">
        <v>89.32</v>
      </c>
      <c r="J44" s="10">
        <f t="shared" si="4"/>
        <v>44.66</v>
      </c>
      <c r="K44" s="10">
        <f t="shared" si="5"/>
        <v>61.66</v>
      </c>
      <c r="L44" s="10">
        <v>42</v>
      </c>
      <c r="M44" s="14"/>
      <c r="N44" s="4"/>
      <c r="O44" s="4"/>
      <c r="P44" s="4"/>
      <c r="Q44" s="4"/>
      <c r="R44" s="4"/>
    </row>
    <row r="45" spans="1:18" s="3" customFormat="1" ht="19.5" customHeight="1">
      <c r="A45" s="10">
        <v>43</v>
      </c>
      <c r="B45" s="10" t="s">
        <v>14</v>
      </c>
      <c r="C45" s="10" t="s">
        <v>59</v>
      </c>
      <c r="D45" s="10" t="s">
        <v>18</v>
      </c>
      <c r="E45" s="10">
        <v>27</v>
      </c>
      <c r="F45" s="10">
        <v>2</v>
      </c>
      <c r="G45" s="10">
        <v>29</v>
      </c>
      <c r="H45" s="10">
        <f t="shared" si="3"/>
        <v>14.5</v>
      </c>
      <c r="I45" s="10">
        <v>92.94</v>
      </c>
      <c r="J45" s="10">
        <f t="shared" si="4"/>
        <v>46.47</v>
      </c>
      <c r="K45" s="10">
        <f t="shared" si="5"/>
        <v>60.97</v>
      </c>
      <c r="L45" s="10">
        <v>43</v>
      </c>
      <c r="M45" s="13"/>
      <c r="N45" s="4"/>
      <c r="O45" s="4"/>
      <c r="P45" s="4"/>
      <c r="Q45" s="4"/>
      <c r="R45" s="4"/>
    </row>
    <row r="46" spans="1:13" s="3" customFormat="1" ht="19.5" customHeight="1">
      <c r="A46" s="10">
        <v>44</v>
      </c>
      <c r="B46" s="10" t="s">
        <v>14</v>
      </c>
      <c r="C46" s="10" t="s">
        <v>60</v>
      </c>
      <c r="D46" s="10" t="s">
        <v>16</v>
      </c>
      <c r="E46" s="10">
        <v>32</v>
      </c>
      <c r="F46" s="10">
        <v>2</v>
      </c>
      <c r="G46" s="10">
        <v>34</v>
      </c>
      <c r="H46" s="10">
        <f t="shared" si="3"/>
        <v>17</v>
      </c>
      <c r="I46" s="10">
        <v>87.1</v>
      </c>
      <c r="J46" s="10">
        <f t="shared" si="4"/>
        <v>43.55</v>
      </c>
      <c r="K46" s="10">
        <f t="shared" si="5"/>
        <v>60.55</v>
      </c>
      <c r="L46" s="10">
        <v>44</v>
      </c>
      <c r="M46" s="13"/>
    </row>
    <row r="47" spans="1:18" s="3" customFormat="1" ht="19.5" customHeight="1">
      <c r="A47" s="10">
        <v>45</v>
      </c>
      <c r="B47" s="10" t="s">
        <v>14</v>
      </c>
      <c r="C47" s="10" t="s">
        <v>61</v>
      </c>
      <c r="D47" s="10" t="s">
        <v>16</v>
      </c>
      <c r="E47" s="10">
        <v>30</v>
      </c>
      <c r="F47" s="10">
        <v>2</v>
      </c>
      <c r="G47" s="10">
        <v>32</v>
      </c>
      <c r="H47" s="10">
        <f t="shared" si="3"/>
        <v>16</v>
      </c>
      <c r="I47" s="10">
        <v>87.2</v>
      </c>
      <c r="J47" s="10">
        <f t="shared" si="4"/>
        <v>43.6</v>
      </c>
      <c r="K47" s="10">
        <f t="shared" si="5"/>
        <v>59.6</v>
      </c>
      <c r="L47" s="10">
        <v>45</v>
      </c>
      <c r="M47" s="13"/>
      <c r="N47" s="4"/>
      <c r="O47" s="4"/>
      <c r="P47" s="4"/>
      <c r="Q47" s="4"/>
      <c r="R47" s="4"/>
    </row>
    <row r="48" spans="1:13" s="3" customFormat="1" ht="19.5" customHeight="1">
      <c r="A48" s="10">
        <v>46</v>
      </c>
      <c r="B48" s="10" t="s">
        <v>14</v>
      </c>
      <c r="C48" s="10" t="s">
        <v>62</v>
      </c>
      <c r="D48" s="10" t="s">
        <v>16</v>
      </c>
      <c r="E48" s="10">
        <v>32</v>
      </c>
      <c r="F48" s="10">
        <v>2</v>
      </c>
      <c r="G48" s="10">
        <v>34</v>
      </c>
      <c r="H48" s="10">
        <f t="shared" si="3"/>
        <v>17</v>
      </c>
      <c r="I48" s="10">
        <v>85</v>
      </c>
      <c r="J48" s="10">
        <f t="shared" si="4"/>
        <v>42.5</v>
      </c>
      <c r="K48" s="10">
        <f t="shared" si="5"/>
        <v>59.5</v>
      </c>
      <c r="L48" s="10">
        <v>46</v>
      </c>
      <c r="M48" s="13"/>
    </row>
    <row r="49" spans="1:18" s="3" customFormat="1" ht="19.5" customHeight="1">
      <c r="A49" s="10">
        <v>47</v>
      </c>
      <c r="B49" s="10" t="s">
        <v>14</v>
      </c>
      <c r="C49" s="10" t="s">
        <v>63</v>
      </c>
      <c r="D49" s="10" t="s">
        <v>16</v>
      </c>
      <c r="E49" s="10">
        <v>26</v>
      </c>
      <c r="F49" s="10">
        <v>2</v>
      </c>
      <c r="G49" s="10">
        <v>28</v>
      </c>
      <c r="H49" s="10">
        <f t="shared" si="3"/>
        <v>14</v>
      </c>
      <c r="I49" s="10">
        <v>90.6</v>
      </c>
      <c r="J49" s="10">
        <f t="shared" si="4"/>
        <v>45.3</v>
      </c>
      <c r="K49" s="10">
        <f t="shared" si="5"/>
        <v>59.3</v>
      </c>
      <c r="L49" s="10">
        <v>47</v>
      </c>
      <c r="M49" s="13"/>
      <c r="N49" s="4"/>
      <c r="O49" s="4"/>
      <c r="P49" s="4"/>
      <c r="Q49" s="4"/>
      <c r="R49" s="4"/>
    </row>
    <row r="50" spans="1:18" s="3" customFormat="1" ht="19.5" customHeight="1">
      <c r="A50" s="10">
        <v>48</v>
      </c>
      <c r="B50" s="10" t="s">
        <v>14</v>
      </c>
      <c r="C50" s="10" t="s">
        <v>64</v>
      </c>
      <c r="D50" s="10" t="s">
        <v>16</v>
      </c>
      <c r="E50" s="10">
        <v>32</v>
      </c>
      <c r="F50" s="10">
        <v>0</v>
      </c>
      <c r="G50" s="10">
        <v>32</v>
      </c>
      <c r="H50" s="10">
        <f t="shared" si="3"/>
        <v>16</v>
      </c>
      <c r="I50" s="10">
        <v>85.2</v>
      </c>
      <c r="J50" s="10">
        <f t="shared" si="4"/>
        <v>42.6</v>
      </c>
      <c r="K50" s="10">
        <f t="shared" si="5"/>
        <v>58.6</v>
      </c>
      <c r="L50" s="10">
        <v>48</v>
      </c>
      <c r="M50" s="13"/>
      <c r="N50" s="4"/>
      <c r="O50" s="4"/>
      <c r="P50" s="4"/>
      <c r="Q50" s="4"/>
      <c r="R50" s="4"/>
    </row>
    <row r="51" spans="1:18" s="3" customFormat="1" ht="19.5" customHeight="1">
      <c r="A51" s="10">
        <v>49</v>
      </c>
      <c r="B51" s="10" t="s">
        <v>14</v>
      </c>
      <c r="C51" s="10" t="s">
        <v>65</v>
      </c>
      <c r="D51" s="10" t="s">
        <v>16</v>
      </c>
      <c r="E51" s="10">
        <v>21</v>
      </c>
      <c r="F51" s="10">
        <v>2</v>
      </c>
      <c r="G51" s="10">
        <v>23</v>
      </c>
      <c r="H51" s="10">
        <f t="shared" si="3"/>
        <v>11.5</v>
      </c>
      <c r="I51" s="10">
        <v>89.58</v>
      </c>
      <c r="J51" s="10">
        <f t="shared" si="4"/>
        <v>44.79</v>
      </c>
      <c r="K51" s="10">
        <f t="shared" si="5"/>
        <v>56.29</v>
      </c>
      <c r="L51" s="10">
        <v>49</v>
      </c>
      <c r="M51" s="13"/>
      <c r="N51" s="4"/>
      <c r="O51" s="4"/>
      <c r="P51" s="4"/>
      <c r="Q51" s="4"/>
      <c r="R51" s="4"/>
    </row>
    <row r="52" spans="1:18" s="3" customFormat="1" ht="19.5" customHeight="1">
      <c r="A52" s="10">
        <v>50</v>
      </c>
      <c r="B52" s="10" t="s">
        <v>14</v>
      </c>
      <c r="C52" s="10" t="s">
        <v>66</v>
      </c>
      <c r="D52" s="10" t="s">
        <v>16</v>
      </c>
      <c r="E52" s="10">
        <v>16</v>
      </c>
      <c r="F52" s="10">
        <v>2</v>
      </c>
      <c r="G52" s="10">
        <v>18</v>
      </c>
      <c r="H52" s="10">
        <f t="shared" si="3"/>
        <v>9</v>
      </c>
      <c r="I52" s="10">
        <v>85</v>
      </c>
      <c r="J52" s="10">
        <f t="shared" si="4"/>
        <v>42.5</v>
      </c>
      <c r="K52" s="10">
        <f t="shared" si="5"/>
        <v>51.5</v>
      </c>
      <c r="L52" s="10">
        <v>50</v>
      </c>
      <c r="M52" s="13"/>
      <c r="N52" s="4"/>
      <c r="O52" s="4"/>
      <c r="P52" s="4"/>
      <c r="Q52" s="4"/>
      <c r="R52" s="4"/>
    </row>
    <row r="53" spans="1:13" s="3" customFormat="1" ht="19.5" customHeight="1">
      <c r="A53" s="10">
        <v>51</v>
      </c>
      <c r="B53" s="10" t="s">
        <v>14</v>
      </c>
      <c r="C53" s="10" t="s">
        <v>67</v>
      </c>
      <c r="D53" s="10" t="s">
        <v>16</v>
      </c>
      <c r="E53" s="10">
        <v>46</v>
      </c>
      <c r="F53" s="10">
        <v>2</v>
      </c>
      <c r="G53" s="10">
        <v>48</v>
      </c>
      <c r="H53" s="10">
        <f t="shared" si="3"/>
        <v>24</v>
      </c>
      <c r="I53" s="10">
        <v>0</v>
      </c>
      <c r="J53" s="10">
        <f t="shared" si="4"/>
        <v>0</v>
      </c>
      <c r="K53" s="10">
        <f t="shared" si="5"/>
        <v>24</v>
      </c>
      <c r="L53" s="10">
        <v>51</v>
      </c>
      <c r="M53" s="13"/>
    </row>
    <row r="54" spans="1:13" s="3" customFormat="1" ht="19.5" customHeight="1">
      <c r="A54" s="10">
        <v>52</v>
      </c>
      <c r="B54" s="10" t="s">
        <v>14</v>
      </c>
      <c r="C54" s="10" t="s">
        <v>68</v>
      </c>
      <c r="D54" s="10" t="s">
        <v>16</v>
      </c>
      <c r="E54" s="10">
        <v>44</v>
      </c>
      <c r="F54" s="10">
        <v>2</v>
      </c>
      <c r="G54" s="10">
        <v>46</v>
      </c>
      <c r="H54" s="10">
        <f t="shared" si="3"/>
        <v>23</v>
      </c>
      <c r="I54" s="10">
        <v>0</v>
      </c>
      <c r="J54" s="10">
        <f t="shared" si="4"/>
        <v>0</v>
      </c>
      <c r="K54" s="10">
        <f t="shared" si="5"/>
        <v>23</v>
      </c>
      <c r="L54" s="10">
        <v>52</v>
      </c>
      <c r="M54" s="13"/>
    </row>
    <row r="55" spans="1:18" s="4" customFormat="1" ht="19.5" customHeight="1">
      <c r="A55" s="10">
        <v>53</v>
      </c>
      <c r="B55" s="10" t="s">
        <v>14</v>
      </c>
      <c r="C55" s="10" t="s">
        <v>69</v>
      </c>
      <c r="D55" s="10" t="s">
        <v>16</v>
      </c>
      <c r="E55" s="10">
        <v>43.5</v>
      </c>
      <c r="F55" s="10">
        <v>2</v>
      </c>
      <c r="G55" s="10">
        <v>45.5</v>
      </c>
      <c r="H55" s="10">
        <f t="shared" si="3"/>
        <v>22.75</v>
      </c>
      <c r="I55" s="10">
        <v>0</v>
      </c>
      <c r="J55" s="10">
        <f t="shared" si="4"/>
        <v>0</v>
      </c>
      <c r="K55" s="10">
        <f t="shared" si="5"/>
        <v>22.75</v>
      </c>
      <c r="L55" s="10">
        <v>53</v>
      </c>
      <c r="M55" s="13"/>
      <c r="N55" s="3"/>
      <c r="O55" s="3"/>
      <c r="P55" s="3"/>
      <c r="Q55" s="3"/>
      <c r="R55" s="3"/>
    </row>
    <row r="56" spans="1:18" s="4" customFormat="1" ht="19.5" customHeight="1">
      <c r="A56" s="10">
        <v>54</v>
      </c>
      <c r="B56" s="10" t="s">
        <v>14</v>
      </c>
      <c r="C56" s="10" t="s">
        <v>70</v>
      </c>
      <c r="D56" s="10" t="s">
        <v>16</v>
      </c>
      <c r="E56" s="10">
        <v>42</v>
      </c>
      <c r="F56" s="10">
        <v>2</v>
      </c>
      <c r="G56" s="10">
        <v>44</v>
      </c>
      <c r="H56" s="10">
        <f t="shared" si="3"/>
        <v>22</v>
      </c>
      <c r="I56" s="10">
        <v>0</v>
      </c>
      <c r="J56" s="10">
        <f t="shared" si="4"/>
        <v>0</v>
      </c>
      <c r="K56" s="10">
        <f t="shared" si="5"/>
        <v>22</v>
      </c>
      <c r="L56" s="10">
        <v>54</v>
      </c>
      <c r="M56" s="13"/>
      <c r="N56" s="3"/>
      <c r="O56" s="3"/>
      <c r="P56" s="3"/>
      <c r="Q56" s="3"/>
      <c r="R56" s="3"/>
    </row>
    <row r="57" spans="1:18" s="4" customFormat="1" ht="19.5" customHeight="1">
      <c r="A57" s="10">
        <v>55</v>
      </c>
      <c r="B57" s="10" t="s">
        <v>14</v>
      </c>
      <c r="C57" s="10" t="s">
        <v>71</v>
      </c>
      <c r="D57" s="10" t="s">
        <v>16</v>
      </c>
      <c r="E57" s="10">
        <v>40</v>
      </c>
      <c r="F57" s="10">
        <v>2</v>
      </c>
      <c r="G57" s="10">
        <v>42</v>
      </c>
      <c r="H57" s="10">
        <f t="shared" si="3"/>
        <v>21</v>
      </c>
      <c r="I57" s="10">
        <v>0</v>
      </c>
      <c r="J57" s="10">
        <f t="shared" si="4"/>
        <v>0</v>
      </c>
      <c r="K57" s="10">
        <f t="shared" si="5"/>
        <v>21</v>
      </c>
      <c r="L57" s="10">
        <v>55</v>
      </c>
      <c r="M57" s="13"/>
      <c r="N57" s="3"/>
      <c r="O57" s="3"/>
      <c r="P57" s="3"/>
      <c r="Q57" s="3"/>
      <c r="R57" s="3"/>
    </row>
    <row r="58" spans="1:18" s="4" customFormat="1" ht="19.5" customHeight="1">
      <c r="A58" s="10">
        <v>56</v>
      </c>
      <c r="B58" s="10" t="s">
        <v>14</v>
      </c>
      <c r="C58" s="10" t="s">
        <v>72</v>
      </c>
      <c r="D58" s="10" t="s">
        <v>16</v>
      </c>
      <c r="E58" s="10">
        <v>41</v>
      </c>
      <c r="F58" s="10">
        <v>0</v>
      </c>
      <c r="G58" s="10">
        <v>41</v>
      </c>
      <c r="H58" s="10">
        <f t="shared" si="3"/>
        <v>20.5</v>
      </c>
      <c r="I58" s="10">
        <v>0</v>
      </c>
      <c r="J58" s="10">
        <f t="shared" si="4"/>
        <v>0</v>
      </c>
      <c r="K58" s="10">
        <f t="shared" si="5"/>
        <v>20.5</v>
      </c>
      <c r="L58" s="10">
        <v>56</v>
      </c>
      <c r="M58" s="13"/>
      <c r="N58" s="3"/>
      <c r="O58" s="3"/>
      <c r="P58" s="3"/>
      <c r="Q58" s="3"/>
      <c r="R58" s="3"/>
    </row>
    <row r="59" spans="1:18" s="4" customFormat="1" ht="19.5" customHeight="1">
      <c r="A59" s="10">
        <v>57</v>
      </c>
      <c r="B59" s="10" t="s">
        <v>14</v>
      </c>
      <c r="C59" s="10" t="s">
        <v>73</v>
      </c>
      <c r="D59" s="10" t="s">
        <v>16</v>
      </c>
      <c r="E59" s="10">
        <v>36.5</v>
      </c>
      <c r="F59" s="10">
        <v>2</v>
      </c>
      <c r="G59" s="10">
        <v>38.5</v>
      </c>
      <c r="H59" s="10">
        <f t="shared" si="3"/>
        <v>19.25</v>
      </c>
      <c r="I59" s="10">
        <v>0</v>
      </c>
      <c r="J59" s="10">
        <f t="shared" si="4"/>
        <v>0</v>
      </c>
      <c r="K59" s="10">
        <f t="shared" si="5"/>
        <v>19.25</v>
      </c>
      <c r="L59" s="10">
        <v>57</v>
      </c>
      <c r="M59" s="13"/>
      <c r="N59" s="3"/>
      <c r="O59" s="3"/>
      <c r="P59" s="3"/>
      <c r="Q59" s="3"/>
      <c r="R59" s="3"/>
    </row>
    <row r="60" spans="1:18" s="4" customFormat="1" ht="19.5" customHeight="1">
      <c r="A60" s="10">
        <v>58</v>
      </c>
      <c r="B60" s="10" t="s">
        <v>14</v>
      </c>
      <c r="C60" s="10" t="s">
        <v>74</v>
      </c>
      <c r="D60" s="10" t="s">
        <v>16</v>
      </c>
      <c r="E60" s="10">
        <v>32</v>
      </c>
      <c r="F60" s="10">
        <v>2</v>
      </c>
      <c r="G60" s="10">
        <v>34</v>
      </c>
      <c r="H60" s="10">
        <f t="shared" si="3"/>
        <v>17</v>
      </c>
      <c r="I60" s="10">
        <v>0</v>
      </c>
      <c r="J60" s="10">
        <f t="shared" si="4"/>
        <v>0</v>
      </c>
      <c r="K60" s="10">
        <f t="shared" si="5"/>
        <v>17</v>
      </c>
      <c r="L60" s="10">
        <v>58</v>
      </c>
      <c r="M60" s="13"/>
      <c r="N60" s="3"/>
      <c r="O60" s="3"/>
      <c r="P60" s="3"/>
      <c r="Q60" s="3"/>
      <c r="R60" s="3"/>
    </row>
    <row r="61" spans="1:18" s="4" customFormat="1" ht="19.5" customHeight="1">
      <c r="A61" s="10">
        <v>59</v>
      </c>
      <c r="B61" s="10" t="s">
        <v>14</v>
      </c>
      <c r="C61" s="10" t="s">
        <v>75</v>
      </c>
      <c r="D61" s="10" t="s">
        <v>16</v>
      </c>
      <c r="E61" s="10">
        <v>32</v>
      </c>
      <c r="F61" s="10">
        <v>2</v>
      </c>
      <c r="G61" s="10">
        <v>34</v>
      </c>
      <c r="H61" s="10">
        <f t="shared" si="3"/>
        <v>17</v>
      </c>
      <c r="I61" s="10">
        <v>0</v>
      </c>
      <c r="J61" s="10">
        <f t="shared" si="4"/>
        <v>0</v>
      </c>
      <c r="K61" s="10">
        <f t="shared" si="5"/>
        <v>17</v>
      </c>
      <c r="L61" s="10">
        <v>59</v>
      </c>
      <c r="M61" s="13"/>
      <c r="N61" s="3"/>
      <c r="O61" s="3"/>
      <c r="P61" s="3"/>
      <c r="Q61" s="3"/>
      <c r="R61" s="3"/>
    </row>
    <row r="62" spans="1:13" s="4" customFormat="1" ht="19.5" customHeight="1">
      <c r="A62" s="10">
        <v>60</v>
      </c>
      <c r="B62" s="10" t="s">
        <v>14</v>
      </c>
      <c r="C62" s="10" t="s">
        <v>76</v>
      </c>
      <c r="D62" s="10" t="s">
        <v>16</v>
      </c>
      <c r="E62" s="10">
        <v>29</v>
      </c>
      <c r="F62" s="10">
        <v>2</v>
      </c>
      <c r="G62" s="10">
        <v>31</v>
      </c>
      <c r="H62" s="10">
        <f t="shared" si="3"/>
        <v>15.5</v>
      </c>
      <c r="I62" s="10">
        <v>0</v>
      </c>
      <c r="J62" s="10">
        <f t="shared" si="4"/>
        <v>0</v>
      </c>
      <c r="K62" s="10">
        <f t="shared" si="5"/>
        <v>15.5</v>
      </c>
      <c r="L62" s="10">
        <v>60</v>
      </c>
      <c r="M62" s="13"/>
    </row>
    <row r="63" spans="1:13" s="5" customFormat="1" ht="2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5"/>
    </row>
    <row r="64" spans="1:13" s="5" customFormat="1" ht="33" customHeight="1">
      <c r="A64" s="8" t="s">
        <v>77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12"/>
    </row>
    <row r="65" spans="1:13" ht="30.75">
      <c r="A65" s="9" t="s">
        <v>1</v>
      </c>
      <c r="B65" s="9" t="s">
        <v>2</v>
      </c>
      <c r="C65" s="9" t="s">
        <v>3</v>
      </c>
      <c r="D65" s="9" t="s">
        <v>4</v>
      </c>
      <c r="E65" s="9" t="s">
        <v>5</v>
      </c>
      <c r="F65" s="9" t="s">
        <v>6</v>
      </c>
      <c r="G65" s="9" t="s">
        <v>7</v>
      </c>
      <c r="H65" s="9" t="s">
        <v>8</v>
      </c>
      <c r="I65" s="9" t="s">
        <v>9</v>
      </c>
      <c r="J65" s="9" t="s">
        <v>10</v>
      </c>
      <c r="K65" s="9" t="s">
        <v>11</v>
      </c>
      <c r="L65" s="9" t="s">
        <v>12</v>
      </c>
      <c r="M65" s="9" t="s">
        <v>13</v>
      </c>
    </row>
    <row r="66" spans="1:13" ht="19.5" customHeight="1">
      <c r="A66" s="16">
        <v>1</v>
      </c>
      <c r="B66" s="16" t="s">
        <v>78</v>
      </c>
      <c r="C66" s="16" t="s">
        <v>79</v>
      </c>
      <c r="D66" s="16" t="s">
        <v>16</v>
      </c>
      <c r="E66" s="16">
        <v>53</v>
      </c>
      <c r="F66" s="16">
        <v>2</v>
      </c>
      <c r="G66" s="16">
        <f aca="true" t="shared" si="6" ref="G66:G77">E66+F66</f>
        <v>55</v>
      </c>
      <c r="H66" s="16">
        <f aca="true" t="shared" si="7" ref="H66:H77">G66*0.5</f>
        <v>27.5</v>
      </c>
      <c r="I66" s="16">
        <v>88.6</v>
      </c>
      <c r="J66" s="16">
        <f aca="true" t="shared" si="8" ref="J66:J77">I66*0.5</f>
        <v>44.3</v>
      </c>
      <c r="K66" s="16">
        <f aca="true" t="shared" si="9" ref="K66:K77">H66+J66</f>
        <v>71.8</v>
      </c>
      <c r="L66" s="16">
        <v>1</v>
      </c>
      <c r="M66" s="17"/>
    </row>
    <row r="67" spans="1:13" ht="19.5" customHeight="1">
      <c r="A67" s="16">
        <v>2</v>
      </c>
      <c r="B67" s="16" t="s">
        <v>78</v>
      </c>
      <c r="C67" s="16" t="s">
        <v>80</v>
      </c>
      <c r="D67" s="16" t="s">
        <v>16</v>
      </c>
      <c r="E67" s="16">
        <v>42</v>
      </c>
      <c r="F67" s="16">
        <v>2</v>
      </c>
      <c r="G67" s="16">
        <f t="shared" si="6"/>
        <v>44</v>
      </c>
      <c r="H67" s="16">
        <f t="shared" si="7"/>
        <v>22</v>
      </c>
      <c r="I67" s="16">
        <v>92.2</v>
      </c>
      <c r="J67" s="16">
        <f t="shared" si="8"/>
        <v>46.1</v>
      </c>
      <c r="K67" s="16">
        <f t="shared" si="9"/>
        <v>68.1</v>
      </c>
      <c r="L67" s="16">
        <v>2</v>
      </c>
      <c r="M67" s="17"/>
    </row>
    <row r="68" spans="1:13" ht="19.5" customHeight="1">
      <c r="A68" s="16">
        <v>3</v>
      </c>
      <c r="B68" s="16" t="s">
        <v>78</v>
      </c>
      <c r="C68" s="16" t="s">
        <v>81</v>
      </c>
      <c r="D68" s="16" t="s">
        <v>18</v>
      </c>
      <c r="E68" s="16">
        <v>37</v>
      </c>
      <c r="F68" s="16">
        <v>2</v>
      </c>
      <c r="G68" s="16">
        <f t="shared" si="6"/>
        <v>39</v>
      </c>
      <c r="H68" s="16">
        <f t="shared" si="7"/>
        <v>19.5</v>
      </c>
      <c r="I68" s="16">
        <v>92.8</v>
      </c>
      <c r="J68" s="16">
        <f t="shared" si="8"/>
        <v>46.4</v>
      </c>
      <c r="K68" s="16">
        <f t="shared" si="9"/>
        <v>65.9</v>
      </c>
      <c r="L68" s="16">
        <v>3</v>
      </c>
      <c r="M68" s="17"/>
    </row>
    <row r="69" spans="1:13" ht="19.5" customHeight="1">
      <c r="A69" s="16">
        <v>4</v>
      </c>
      <c r="B69" s="16" t="s">
        <v>78</v>
      </c>
      <c r="C69" s="16" t="s">
        <v>82</v>
      </c>
      <c r="D69" s="16" t="s">
        <v>18</v>
      </c>
      <c r="E69" s="16">
        <v>40</v>
      </c>
      <c r="F69" s="16">
        <v>2</v>
      </c>
      <c r="G69" s="16">
        <f t="shared" si="6"/>
        <v>42</v>
      </c>
      <c r="H69" s="16">
        <f t="shared" si="7"/>
        <v>21</v>
      </c>
      <c r="I69" s="16">
        <v>88.2</v>
      </c>
      <c r="J69" s="16">
        <f t="shared" si="8"/>
        <v>44.1</v>
      </c>
      <c r="K69" s="16">
        <f t="shared" si="9"/>
        <v>65.1</v>
      </c>
      <c r="L69" s="16">
        <v>4</v>
      </c>
      <c r="M69" s="17"/>
    </row>
    <row r="70" spans="1:13" ht="19.5" customHeight="1">
      <c r="A70" s="16">
        <v>5</v>
      </c>
      <c r="B70" s="16" t="s">
        <v>78</v>
      </c>
      <c r="C70" s="16" t="s">
        <v>83</v>
      </c>
      <c r="D70" s="16" t="s">
        <v>16</v>
      </c>
      <c r="E70" s="16">
        <v>37</v>
      </c>
      <c r="F70" s="16">
        <v>2</v>
      </c>
      <c r="G70" s="16">
        <f t="shared" si="6"/>
        <v>39</v>
      </c>
      <c r="H70" s="16">
        <f t="shared" si="7"/>
        <v>19.5</v>
      </c>
      <c r="I70" s="16">
        <v>91</v>
      </c>
      <c r="J70" s="16">
        <f t="shared" si="8"/>
        <v>45.5</v>
      </c>
      <c r="K70" s="16">
        <f t="shared" si="9"/>
        <v>65</v>
      </c>
      <c r="L70" s="16">
        <v>5</v>
      </c>
      <c r="M70" s="17"/>
    </row>
    <row r="71" spans="1:13" ht="19.5" customHeight="1">
      <c r="A71" s="16">
        <v>6</v>
      </c>
      <c r="B71" s="16" t="s">
        <v>78</v>
      </c>
      <c r="C71" s="16" t="s">
        <v>84</v>
      </c>
      <c r="D71" s="16" t="s">
        <v>16</v>
      </c>
      <c r="E71" s="16">
        <v>34</v>
      </c>
      <c r="F71" s="16">
        <v>2</v>
      </c>
      <c r="G71" s="16">
        <f t="shared" si="6"/>
        <v>36</v>
      </c>
      <c r="H71" s="16">
        <f t="shared" si="7"/>
        <v>18</v>
      </c>
      <c r="I71" s="16">
        <v>93.6</v>
      </c>
      <c r="J71" s="16">
        <f t="shared" si="8"/>
        <v>46.8</v>
      </c>
      <c r="K71" s="16">
        <f t="shared" si="9"/>
        <v>64.8</v>
      </c>
      <c r="L71" s="16">
        <v>6</v>
      </c>
      <c r="M71" s="17"/>
    </row>
    <row r="72" spans="1:13" ht="19.5" customHeight="1">
      <c r="A72" s="16">
        <v>7</v>
      </c>
      <c r="B72" s="16" t="s">
        <v>78</v>
      </c>
      <c r="C72" s="16" t="s">
        <v>85</v>
      </c>
      <c r="D72" s="16" t="s">
        <v>16</v>
      </c>
      <c r="E72" s="16">
        <v>41</v>
      </c>
      <c r="F72" s="16">
        <v>0</v>
      </c>
      <c r="G72" s="16">
        <f t="shared" si="6"/>
        <v>41</v>
      </c>
      <c r="H72" s="16">
        <f t="shared" si="7"/>
        <v>20.5</v>
      </c>
      <c r="I72" s="16">
        <v>86.4</v>
      </c>
      <c r="J72" s="16">
        <f t="shared" si="8"/>
        <v>43.2</v>
      </c>
      <c r="K72" s="16">
        <f t="shared" si="9"/>
        <v>63.7</v>
      </c>
      <c r="L72" s="16">
        <v>7</v>
      </c>
      <c r="M72" s="17"/>
    </row>
    <row r="73" spans="1:13" ht="19.5" customHeight="1">
      <c r="A73" s="16">
        <v>8</v>
      </c>
      <c r="B73" s="16" t="s">
        <v>78</v>
      </c>
      <c r="C73" s="16" t="s">
        <v>86</v>
      </c>
      <c r="D73" s="16" t="s">
        <v>18</v>
      </c>
      <c r="E73" s="16">
        <v>39</v>
      </c>
      <c r="F73" s="16">
        <v>2</v>
      </c>
      <c r="G73" s="16">
        <f t="shared" si="6"/>
        <v>41</v>
      </c>
      <c r="H73" s="16">
        <f t="shared" si="7"/>
        <v>20.5</v>
      </c>
      <c r="I73" s="16">
        <v>86.2</v>
      </c>
      <c r="J73" s="16">
        <f t="shared" si="8"/>
        <v>43.1</v>
      </c>
      <c r="K73" s="16">
        <f t="shared" si="9"/>
        <v>63.6</v>
      </c>
      <c r="L73" s="16">
        <v>8</v>
      </c>
      <c r="M73" s="17"/>
    </row>
    <row r="74" spans="1:13" ht="19.5" customHeight="1">
      <c r="A74" s="16">
        <v>9</v>
      </c>
      <c r="B74" s="16" t="s">
        <v>78</v>
      </c>
      <c r="C74" s="16" t="s">
        <v>87</v>
      </c>
      <c r="D74" s="16" t="s">
        <v>16</v>
      </c>
      <c r="E74" s="16">
        <v>35</v>
      </c>
      <c r="F74" s="16">
        <v>2</v>
      </c>
      <c r="G74" s="16">
        <f t="shared" si="6"/>
        <v>37</v>
      </c>
      <c r="H74" s="16">
        <f t="shared" si="7"/>
        <v>18.5</v>
      </c>
      <c r="I74" s="16">
        <v>89.4</v>
      </c>
      <c r="J74" s="16">
        <f t="shared" si="8"/>
        <v>44.7</v>
      </c>
      <c r="K74" s="16">
        <f t="shared" si="9"/>
        <v>63.2</v>
      </c>
      <c r="L74" s="16">
        <v>9</v>
      </c>
      <c r="M74" s="17"/>
    </row>
    <row r="75" spans="1:13" ht="19.5" customHeight="1">
      <c r="A75" s="16">
        <v>10</v>
      </c>
      <c r="B75" s="16" t="s">
        <v>78</v>
      </c>
      <c r="C75" s="16" t="s">
        <v>88</v>
      </c>
      <c r="D75" s="16" t="s">
        <v>16</v>
      </c>
      <c r="E75" s="16">
        <v>35</v>
      </c>
      <c r="F75" s="16">
        <v>2</v>
      </c>
      <c r="G75" s="16">
        <f t="shared" si="6"/>
        <v>37</v>
      </c>
      <c r="H75" s="16">
        <f t="shared" si="7"/>
        <v>18.5</v>
      </c>
      <c r="I75" s="16">
        <v>88.8</v>
      </c>
      <c r="J75" s="16">
        <f t="shared" si="8"/>
        <v>44.4</v>
      </c>
      <c r="K75" s="16">
        <f t="shared" si="9"/>
        <v>62.9</v>
      </c>
      <c r="L75" s="16">
        <v>10</v>
      </c>
      <c r="M75" s="17"/>
    </row>
    <row r="76" spans="1:13" ht="19.5" customHeight="1">
      <c r="A76" s="16">
        <v>11</v>
      </c>
      <c r="B76" s="16" t="s">
        <v>78</v>
      </c>
      <c r="C76" s="16" t="s">
        <v>89</v>
      </c>
      <c r="D76" s="16" t="s">
        <v>16</v>
      </c>
      <c r="E76" s="16">
        <v>34</v>
      </c>
      <c r="F76" s="16">
        <v>0</v>
      </c>
      <c r="G76" s="16">
        <f t="shared" si="6"/>
        <v>34</v>
      </c>
      <c r="H76" s="16">
        <f t="shared" si="7"/>
        <v>17</v>
      </c>
      <c r="I76" s="16">
        <v>89.4</v>
      </c>
      <c r="J76" s="16">
        <f t="shared" si="8"/>
        <v>44.7</v>
      </c>
      <c r="K76" s="16">
        <f t="shared" si="9"/>
        <v>61.7</v>
      </c>
      <c r="L76" s="16">
        <v>11</v>
      </c>
      <c r="M76" s="17"/>
    </row>
    <row r="77" spans="1:13" ht="19.5" customHeight="1">
      <c r="A77" s="16">
        <v>12</v>
      </c>
      <c r="B77" s="16" t="s">
        <v>78</v>
      </c>
      <c r="C77" s="16" t="s">
        <v>90</v>
      </c>
      <c r="D77" s="16" t="s">
        <v>16</v>
      </c>
      <c r="E77" s="16">
        <v>34</v>
      </c>
      <c r="F77" s="16">
        <v>2</v>
      </c>
      <c r="G77" s="16">
        <f t="shared" si="6"/>
        <v>36</v>
      </c>
      <c r="H77" s="16">
        <f t="shared" si="7"/>
        <v>18</v>
      </c>
      <c r="I77" s="16">
        <v>0</v>
      </c>
      <c r="J77" s="16">
        <f t="shared" si="8"/>
        <v>0</v>
      </c>
      <c r="K77" s="16">
        <f t="shared" si="9"/>
        <v>18</v>
      </c>
      <c r="L77" s="16">
        <v>12</v>
      </c>
      <c r="M77" s="17"/>
    </row>
    <row r="65528" s="6" customFormat="1" ht="15">
      <c r="M65528" s="18"/>
    </row>
    <row r="65529" s="6" customFormat="1" ht="15">
      <c r="M65529" s="18"/>
    </row>
    <row r="65530" s="6" customFormat="1" ht="15">
      <c r="M65530" s="18"/>
    </row>
    <row r="65531" s="6" customFormat="1" ht="15">
      <c r="M65531" s="18"/>
    </row>
    <row r="65532" s="6" customFormat="1" ht="15">
      <c r="M65532" s="18"/>
    </row>
    <row r="65533" s="6" customFormat="1" ht="15">
      <c r="M65533" s="18"/>
    </row>
    <row r="65534" s="6" customFormat="1" ht="15">
      <c r="M65534" s="18"/>
    </row>
    <row r="65535" s="6" customFormat="1" ht="15">
      <c r="M65535" s="18"/>
    </row>
    <row r="65536" s="6" customFormat="1" ht="15">
      <c r="M65536" s="18"/>
    </row>
  </sheetData>
  <sheetProtection/>
  <autoFilter ref="A2:R62">
    <sortState ref="A3:R65536">
      <sortCondition descending="1" sortBy="value" ref="K3:K65536"/>
    </sortState>
  </autoFilter>
  <mergeCells count="2">
    <mergeCell ref="A1:M1"/>
    <mergeCell ref="A64:M64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Young for u</cp:lastModifiedBy>
  <dcterms:created xsi:type="dcterms:W3CDTF">1996-12-17T01:32:42Z</dcterms:created>
  <dcterms:modified xsi:type="dcterms:W3CDTF">2023-03-13T02:15:04Z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59459A2ED6414F5DA9E466C4E28F1380</vt:lpwstr>
  </property>
  <property fmtid="{D5CDD505-2E9C-101B-9397-08002B2CF9AE}" pid="4" name="KSOProductBuildV">
    <vt:lpwstr>2052-11.1.0.12980</vt:lpwstr>
  </property>
</Properties>
</file>