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属" sheetId="4" r:id="rId1"/>
  </sheets>
  <definedNames>
    <definedName name="_xlnm._FilterDatabase" localSheetId="0" hidden="1">市属!$A$3:$Q$75</definedName>
    <definedName name="_xlnm.Print_Titles" localSheetId="0">市属!$2:$3</definedName>
  </definedNames>
  <calcPr calcId="144525"/>
</workbook>
</file>

<file path=xl/sharedStrings.xml><?xml version="1.0" encoding="utf-8"?>
<sst xmlns="http://schemas.openxmlformats.org/spreadsheetml/2006/main" count="781" uniqueCount="477">
  <si>
    <t>附件</t>
  </si>
  <si>
    <r>
      <rPr>
        <sz val="16"/>
        <rFont val="Times New Roman"/>
        <charset val="134"/>
      </rPr>
      <t>2022</t>
    </r>
    <r>
      <rPr>
        <sz val="16"/>
        <rFont val="宋体"/>
        <charset val="134"/>
      </rPr>
      <t>年下半年市属事业单位公开考试聘用工作人员拟聘用人员名单（第一批）</t>
    </r>
  </si>
  <si>
    <t>序号</t>
  </si>
  <si>
    <t>报考单位</t>
  </si>
  <si>
    <t>报考岗位</t>
  </si>
  <si>
    <t>岗位
代码</t>
  </si>
  <si>
    <t>姓名</t>
  </si>
  <si>
    <t>准考证号</t>
  </si>
  <si>
    <t>性
别</t>
  </si>
  <si>
    <t>出生
年月</t>
  </si>
  <si>
    <r>
      <t xml:space="preserve">文化程度
</t>
    </r>
    <r>
      <rPr>
        <sz val="7"/>
        <rFont val="黑体"/>
        <charset val="134"/>
      </rPr>
      <t>（学位信息以招考岗位是否限定确定）</t>
    </r>
  </si>
  <si>
    <t>毕业学校</t>
  </si>
  <si>
    <t>专业</t>
  </si>
  <si>
    <r>
      <t>职称或职（执)业资格</t>
    </r>
    <r>
      <rPr>
        <sz val="7"/>
        <rFont val="黑体"/>
        <charset val="134"/>
      </rPr>
      <t>（以招考岗位是否限定确定）</t>
    </r>
  </si>
  <si>
    <t>笔试总成绩（含政策性加分）</t>
  </si>
  <si>
    <t>面试
成绩</t>
  </si>
  <si>
    <t>笔试、面试折合后总成绩</t>
  </si>
  <si>
    <t>排名</t>
  </si>
  <si>
    <t>备注</t>
  </si>
  <si>
    <t>市纪委监委廉政教育中心
（市监委留置中心）</t>
  </si>
  <si>
    <r>
      <rPr>
        <sz val="10"/>
        <rFont val="仿宋_GB2312"/>
        <charset val="134"/>
      </rPr>
      <t>综合管理</t>
    </r>
  </si>
  <si>
    <t>101013</t>
  </si>
  <si>
    <r>
      <rPr>
        <sz val="10"/>
        <rFont val="仿宋_GB2312"/>
        <charset val="134"/>
      </rPr>
      <t>徐琳</t>
    </r>
  </si>
  <si>
    <t>5060322130109</t>
  </si>
  <si>
    <r>
      <rPr>
        <sz val="10"/>
        <rFont val="仿宋_GB2312"/>
        <charset val="134"/>
      </rPr>
      <t>女</t>
    </r>
  </si>
  <si>
    <r>
      <rPr>
        <sz val="10"/>
        <rFont val="仿宋_GB2312"/>
        <charset val="134"/>
      </rPr>
      <t>本科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学士</t>
    </r>
  </si>
  <si>
    <r>
      <rPr>
        <sz val="10"/>
        <rFont val="仿宋_GB2312"/>
        <charset val="134"/>
      </rPr>
      <t>华北理工大学</t>
    </r>
  </si>
  <si>
    <r>
      <rPr>
        <sz val="10"/>
        <rFont val="仿宋_GB2312"/>
        <charset val="134"/>
      </rPr>
      <t>金融学</t>
    </r>
  </si>
  <si>
    <r>
      <rPr>
        <sz val="10"/>
        <rFont val="仿宋_GB2312"/>
        <charset val="134"/>
      </rPr>
      <t>中共党员</t>
    </r>
  </si>
  <si>
    <r>
      <rPr>
        <sz val="10"/>
        <rFont val="仿宋_GB2312"/>
        <charset val="134"/>
      </rPr>
      <t>信息技术岗位</t>
    </r>
  </si>
  <si>
    <t>101023</t>
  </si>
  <si>
    <r>
      <rPr>
        <sz val="10"/>
        <rFont val="仿宋_GB2312"/>
        <charset val="134"/>
      </rPr>
      <t>吴沁泓</t>
    </r>
  </si>
  <si>
    <t>5020322130604</t>
  </si>
  <si>
    <t>2000.09</t>
  </si>
  <si>
    <r>
      <rPr>
        <sz val="10"/>
        <rFont val="仿宋_GB2312"/>
        <charset val="134"/>
      </rPr>
      <t>乐山师范学院</t>
    </r>
  </si>
  <si>
    <r>
      <rPr>
        <sz val="10"/>
        <rFont val="仿宋_GB2312"/>
        <charset val="134"/>
      </rPr>
      <t>会计学</t>
    </r>
  </si>
  <si>
    <r>
      <rPr>
        <sz val="10"/>
        <rFont val="仿宋_GB2312"/>
        <charset val="134"/>
      </rPr>
      <t>黄帅</t>
    </r>
  </si>
  <si>
    <t>5020322130718</t>
  </si>
  <si>
    <r>
      <rPr>
        <sz val="10"/>
        <rFont val="仿宋_GB2312"/>
        <charset val="134"/>
      </rPr>
      <t>男</t>
    </r>
  </si>
  <si>
    <t>1991.08</t>
  </si>
  <si>
    <r>
      <rPr>
        <sz val="10"/>
        <rFont val="仿宋_GB2312"/>
        <charset val="134"/>
      </rPr>
      <t>四川师范大学</t>
    </r>
  </si>
  <si>
    <r>
      <rPr>
        <sz val="10"/>
        <rFont val="仿宋_GB2312"/>
        <charset val="134"/>
      </rPr>
      <t>电子信息工程</t>
    </r>
  </si>
  <si>
    <r>
      <rPr>
        <sz val="10"/>
        <rFont val="仿宋_GB2312"/>
        <charset val="134"/>
      </rPr>
      <t>自贡日报社</t>
    </r>
  </si>
  <si>
    <r>
      <rPr>
        <sz val="10"/>
        <rFont val="仿宋_GB2312"/>
        <charset val="134"/>
      </rPr>
      <t>会计</t>
    </r>
  </si>
  <si>
    <t>103013</t>
  </si>
  <si>
    <r>
      <rPr>
        <sz val="10"/>
        <rFont val="仿宋_GB2312"/>
        <charset val="134"/>
      </rPr>
      <t>张婕妤</t>
    </r>
  </si>
  <si>
    <t>5020322130929</t>
  </si>
  <si>
    <t>1999.06</t>
  </si>
  <si>
    <r>
      <rPr>
        <sz val="10"/>
        <rFont val="仿宋_GB2312"/>
        <charset val="134"/>
      </rPr>
      <t>本科</t>
    </r>
  </si>
  <si>
    <r>
      <rPr>
        <sz val="10"/>
        <rFont val="仿宋_GB2312"/>
        <charset val="134"/>
      </rPr>
      <t>西南财经大学天府学院</t>
    </r>
  </si>
  <si>
    <r>
      <rPr>
        <sz val="10"/>
        <rFont val="仿宋_GB2312"/>
        <charset val="134"/>
      </rPr>
      <t>市广播电视台</t>
    </r>
  </si>
  <si>
    <r>
      <rPr>
        <sz val="10"/>
        <rFont val="仿宋_GB2312"/>
        <charset val="134"/>
      </rPr>
      <t>融媒体记者编辑</t>
    </r>
  </si>
  <si>
    <t>104013</t>
  </si>
  <si>
    <r>
      <rPr>
        <sz val="10"/>
        <rFont val="仿宋_GB2312"/>
        <charset val="134"/>
      </rPr>
      <t>李秀萍</t>
    </r>
  </si>
  <si>
    <t>5020322131225</t>
  </si>
  <si>
    <t>1998.12</t>
  </si>
  <si>
    <r>
      <rPr>
        <sz val="10"/>
        <rFont val="仿宋_GB2312"/>
        <charset val="134"/>
      </rPr>
      <t>戏剧影视导演</t>
    </r>
  </si>
  <si>
    <r>
      <rPr>
        <sz val="10"/>
        <rFont val="仿宋_GB2312"/>
        <charset val="134"/>
      </rPr>
      <t>张君亮</t>
    </r>
  </si>
  <si>
    <t>5020322131109</t>
  </si>
  <si>
    <t>1994.09</t>
  </si>
  <si>
    <r>
      <rPr>
        <sz val="10"/>
        <rFont val="仿宋_GB2312"/>
        <charset val="134"/>
      </rPr>
      <t>播音与主持艺术</t>
    </r>
  </si>
  <si>
    <r>
      <rPr>
        <sz val="10"/>
        <rFont val="仿宋_GB2312"/>
        <charset val="134"/>
      </rPr>
      <t>技术运维管理</t>
    </r>
  </si>
  <si>
    <t>104023</t>
  </si>
  <si>
    <r>
      <rPr>
        <sz val="10"/>
        <rFont val="仿宋_GB2312"/>
        <charset val="134"/>
      </rPr>
      <t>周思源</t>
    </r>
  </si>
  <si>
    <t>5020322131313</t>
  </si>
  <si>
    <t>1996.06</t>
  </si>
  <si>
    <r>
      <rPr>
        <sz val="10"/>
        <rFont val="仿宋_GB2312"/>
        <charset val="134"/>
      </rPr>
      <t>桂林电子科技大学</t>
    </r>
  </si>
  <si>
    <r>
      <rPr>
        <sz val="10"/>
        <rFont val="仿宋_GB2312"/>
        <charset val="134"/>
      </rPr>
      <t>市巡察信息服务中心</t>
    </r>
  </si>
  <si>
    <r>
      <rPr>
        <sz val="10"/>
        <rFont val="仿宋_GB2312"/>
        <charset val="134"/>
      </rPr>
      <t>财务</t>
    </r>
  </si>
  <si>
    <t>106013</t>
  </si>
  <si>
    <r>
      <rPr>
        <sz val="10"/>
        <rFont val="仿宋_GB2312"/>
        <charset val="134"/>
      </rPr>
      <t>丁宸</t>
    </r>
  </si>
  <si>
    <t>5020322131406</t>
  </si>
  <si>
    <t>1999.09</t>
  </si>
  <si>
    <r>
      <rPr>
        <sz val="10"/>
        <rFont val="仿宋_GB2312"/>
        <charset val="134"/>
      </rPr>
      <t>市第一中学校</t>
    </r>
  </si>
  <si>
    <t>108013</t>
  </si>
  <si>
    <r>
      <rPr>
        <sz val="10"/>
        <rFont val="仿宋_GB2312"/>
        <charset val="134"/>
      </rPr>
      <t>刘汉卿</t>
    </r>
  </si>
  <si>
    <t>5020322131828</t>
  </si>
  <si>
    <t>1993.07</t>
  </si>
  <si>
    <r>
      <rPr>
        <sz val="10"/>
        <rFont val="仿宋_GB2312"/>
        <charset val="134"/>
      </rPr>
      <t>四川大学</t>
    </r>
  </si>
  <si>
    <r>
      <rPr>
        <sz val="10"/>
        <rFont val="仿宋_GB2312"/>
        <charset val="134"/>
      </rPr>
      <t>工商管理</t>
    </r>
  </si>
  <si>
    <r>
      <rPr>
        <sz val="10"/>
        <rFont val="仿宋_GB2312"/>
        <charset val="134"/>
      </rPr>
      <t>市解放路初级中学校</t>
    </r>
  </si>
  <si>
    <r>
      <rPr>
        <sz val="10"/>
        <rFont val="仿宋_GB2312"/>
        <charset val="134"/>
      </rPr>
      <t>初中语文教师</t>
    </r>
  </si>
  <si>
    <t>109011</t>
  </si>
  <si>
    <r>
      <rPr>
        <sz val="10"/>
        <rFont val="仿宋_GB2312"/>
        <charset val="134"/>
      </rPr>
      <t>张靖轩</t>
    </r>
  </si>
  <si>
    <t>5070122110213</t>
  </si>
  <si>
    <t>1987.06</t>
  </si>
  <si>
    <r>
      <rPr>
        <sz val="10"/>
        <rFont val="仿宋_GB2312"/>
        <charset val="134"/>
      </rPr>
      <t>中央广播电视大学</t>
    </r>
  </si>
  <si>
    <r>
      <rPr>
        <sz val="10"/>
        <rFont val="仿宋_GB2312"/>
        <charset val="134"/>
      </rPr>
      <t>汉语言文学</t>
    </r>
  </si>
  <si>
    <r>
      <rPr>
        <sz val="10"/>
        <rFont val="仿宋_GB2312"/>
        <charset val="134"/>
      </rPr>
      <t>初级中学教师资格（语文）</t>
    </r>
  </si>
  <si>
    <r>
      <rPr>
        <sz val="10"/>
        <rFont val="仿宋_GB2312"/>
        <charset val="134"/>
      </rPr>
      <t>彭晓洁</t>
    </r>
  </si>
  <si>
    <t>5070122110228</t>
  </si>
  <si>
    <t>1999.01</t>
  </si>
  <si>
    <r>
      <rPr>
        <sz val="10"/>
        <rFont val="仿宋_GB2312"/>
        <charset val="134"/>
      </rPr>
      <t>重庆师范大学涉外商贸学院</t>
    </r>
  </si>
  <si>
    <r>
      <rPr>
        <sz val="10"/>
        <rFont val="仿宋_GB2312"/>
        <charset val="134"/>
      </rPr>
      <t>汉语言文学（师范）</t>
    </r>
  </si>
  <si>
    <r>
      <rPr>
        <sz val="10"/>
        <rFont val="仿宋_GB2312"/>
        <charset val="134"/>
      </rPr>
      <t>市第二十八中学校</t>
    </r>
  </si>
  <si>
    <r>
      <rPr>
        <sz val="10"/>
        <rFont val="仿宋_GB2312"/>
        <charset val="134"/>
      </rPr>
      <t>初中数学教师</t>
    </r>
  </si>
  <si>
    <t>110011</t>
  </si>
  <si>
    <r>
      <rPr>
        <sz val="10"/>
        <rFont val="仿宋_GB2312"/>
        <charset val="134"/>
      </rPr>
      <t>张丹</t>
    </r>
  </si>
  <si>
    <t>5070122110511</t>
  </si>
  <si>
    <t>1994.02</t>
  </si>
  <si>
    <r>
      <rPr>
        <sz val="10"/>
        <rFont val="仿宋_GB2312"/>
        <charset val="134"/>
      </rPr>
      <t>西华师范大学</t>
    </r>
  </si>
  <si>
    <r>
      <rPr>
        <sz val="10"/>
        <rFont val="仿宋_GB2312"/>
        <charset val="134"/>
      </rPr>
      <t>数学与应用数学</t>
    </r>
  </si>
  <si>
    <r>
      <rPr>
        <sz val="10"/>
        <rFont val="仿宋_GB2312"/>
        <charset val="134"/>
      </rPr>
      <t>高级中学教师资格（数学）</t>
    </r>
  </si>
  <si>
    <r>
      <rPr>
        <sz val="10"/>
        <rFont val="仿宋_GB2312"/>
        <charset val="134"/>
      </rPr>
      <t>市旅游职业高级中学</t>
    </r>
  </si>
  <si>
    <r>
      <rPr>
        <sz val="10"/>
        <rFont val="仿宋_GB2312"/>
        <charset val="134"/>
      </rPr>
      <t>语文教师</t>
    </r>
  </si>
  <si>
    <t>111011</t>
  </si>
  <si>
    <r>
      <rPr>
        <sz val="10"/>
        <rFont val="仿宋_GB2312"/>
        <charset val="134"/>
      </rPr>
      <t>邹杨</t>
    </r>
  </si>
  <si>
    <t>5070122110530</t>
  </si>
  <si>
    <t>1994.07</t>
  </si>
  <si>
    <r>
      <rPr>
        <sz val="10"/>
        <rFont val="仿宋_GB2312"/>
        <charset val="134"/>
      </rPr>
      <t>高级中学教师资格（语文）</t>
    </r>
  </si>
  <si>
    <r>
      <rPr>
        <sz val="10"/>
        <rFont val="仿宋_GB2312"/>
        <charset val="134"/>
      </rPr>
      <t>数学教师</t>
    </r>
  </si>
  <si>
    <t>111021</t>
  </si>
  <si>
    <r>
      <rPr>
        <sz val="10"/>
        <rFont val="仿宋_GB2312"/>
        <charset val="134"/>
      </rPr>
      <t>徐璇辉</t>
    </r>
  </si>
  <si>
    <t>5070122110605</t>
  </si>
  <si>
    <t>1995.10</t>
  </si>
  <si>
    <r>
      <rPr>
        <sz val="10"/>
        <rFont val="仿宋_GB2312"/>
        <charset val="134"/>
      </rPr>
      <t>内江师范学院</t>
    </r>
  </si>
  <si>
    <r>
      <rPr>
        <sz val="10"/>
        <rFont val="仿宋_GB2312"/>
        <charset val="134"/>
      </rPr>
      <t>英语教师</t>
    </r>
  </si>
  <si>
    <t>111031</t>
  </si>
  <si>
    <r>
      <rPr>
        <sz val="10"/>
        <rFont val="仿宋_GB2312"/>
        <charset val="134"/>
      </rPr>
      <t>程钰钦</t>
    </r>
  </si>
  <si>
    <t>5070122110612</t>
  </si>
  <si>
    <t>1995.01</t>
  </si>
  <si>
    <r>
      <rPr>
        <sz val="10"/>
        <rFont val="仿宋_GB2312"/>
        <charset val="134"/>
      </rPr>
      <t>四川师范大学成都学院</t>
    </r>
  </si>
  <si>
    <r>
      <rPr>
        <sz val="10"/>
        <rFont val="仿宋_GB2312"/>
        <charset val="134"/>
      </rPr>
      <t>英语</t>
    </r>
  </si>
  <si>
    <r>
      <rPr>
        <sz val="10"/>
        <rFont val="仿宋_GB2312"/>
        <charset val="134"/>
      </rPr>
      <t>高级中学教师资格（英语）</t>
    </r>
  </si>
  <si>
    <r>
      <rPr>
        <sz val="10"/>
        <rFont val="仿宋_GB2312"/>
        <charset val="134"/>
      </rPr>
      <t>数字媒体教师</t>
    </r>
  </si>
  <si>
    <t>111041</t>
  </si>
  <si>
    <r>
      <rPr>
        <sz val="10"/>
        <rFont val="仿宋_GB2312"/>
        <charset val="134"/>
      </rPr>
      <t>但盈秋</t>
    </r>
  </si>
  <si>
    <t>5070122110706</t>
  </si>
  <si>
    <t>1997.12</t>
  </si>
  <si>
    <r>
      <rPr>
        <sz val="10"/>
        <rFont val="仿宋_GB2312"/>
        <charset val="134"/>
      </rPr>
      <t>数字媒体技术</t>
    </r>
  </si>
  <si>
    <r>
      <rPr>
        <sz val="10"/>
        <rFont val="仿宋_GB2312"/>
        <charset val="134"/>
      </rPr>
      <t>高级中学教师资格（信息技术）</t>
    </r>
  </si>
  <si>
    <r>
      <rPr>
        <sz val="10"/>
        <rFont val="仿宋_GB2312"/>
        <charset val="134"/>
      </rPr>
      <t>思政教师</t>
    </r>
  </si>
  <si>
    <t>111051</t>
  </si>
  <si>
    <r>
      <rPr>
        <sz val="10"/>
        <rFont val="仿宋_GB2312"/>
        <charset val="134"/>
      </rPr>
      <t>谭彬华</t>
    </r>
  </si>
  <si>
    <t>5070122110712</t>
  </si>
  <si>
    <r>
      <rPr>
        <sz val="10"/>
        <rFont val="仿宋_GB2312"/>
        <charset val="134"/>
      </rPr>
      <t>红河学院</t>
    </r>
  </si>
  <si>
    <r>
      <rPr>
        <sz val="10"/>
        <rFont val="仿宋_GB2312"/>
        <charset val="134"/>
      </rPr>
      <t>政治学与行政学</t>
    </r>
  </si>
  <si>
    <r>
      <rPr>
        <sz val="10"/>
        <rFont val="仿宋_GB2312"/>
        <charset val="134"/>
      </rPr>
      <t>高级中学教师资格（思想政治）</t>
    </r>
  </si>
  <si>
    <r>
      <rPr>
        <sz val="10"/>
        <rFont val="仿宋_GB2312"/>
        <charset val="134"/>
      </rPr>
      <t>建筑教师</t>
    </r>
  </si>
  <si>
    <t>111061</t>
  </si>
  <si>
    <r>
      <rPr>
        <sz val="10"/>
        <rFont val="仿宋_GB2312"/>
        <charset val="134"/>
      </rPr>
      <t>邹林娟</t>
    </r>
  </si>
  <si>
    <t>5070122110722</t>
  </si>
  <si>
    <t>1994.11</t>
  </si>
  <si>
    <r>
      <rPr>
        <sz val="10"/>
        <rFont val="仿宋_GB2312"/>
        <charset val="134"/>
      </rPr>
      <t>长江师范学院</t>
    </r>
  </si>
  <si>
    <r>
      <rPr>
        <sz val="10"/>
        <rFont val="仿宋_GB2312"/>
        <charset val="134"/>
      </rPr>
      <t>土木工程</t>
    </r>
  </si>
  <si>
    <r>
      <rPr>
        <sz val="10"/>
        <rFont val="仿宋_GB2312"/>
        <charset val="134"/>
      </rPr>
      <t>中等职业学校教师资格（工程造价）</t>
    </r>
  </si>
  <si>
    <r>
      <rPr>
        <sz val="10"/>
        <rFont val="仿宋_GB2312"/>
        <charset val="134"/>
      </rPr>
      <t>自贡职业技术学校</t>
    </r>
  </si>
  <si>
    <r>
      <rPr>
        <sz val="10"/>
        <rFont val="仿宋_GB2312"/>
        <charset val="134"/>
      </rPr>
      <t>焊接教师</t>
    </r>
  </si>
  <si>
    <t>112011</t>
  </si>
  <si>
    <r>
      <rPr>
        <sz val="10"/>
        <rFont val="仿宋_GB2312"/>
        <charset val="134"/>
      </rPr>
      <t>罗纳</t>
    </r>
  </si>
  <si>
    <t>5070122110727</t>
  </si>
  <si>
    <t>1992.01</t>
  </si>
  <si>
    <r>
      <rPr>
        <sz val="10"/>
        <rFont val="仿宋_GB2312"/>
        <charset val="134"/>
      </rPr>
      <t>绵阳师范学院</t>
    </r>
  </si>
  <si>
    <r>
      <rPr>
        <sz val="10"/>
        <rFont val="仿宋_GB2312"/>
        <charset val="134"/>
      </rPr>
      <t>机电技术教育</t>
    </r>
  </si>
  <si>
    <r>
      <rPr>
        <sz val="10"/>
        <rFont val="仿宋_GB2312"/>
        <charset val="134"/>
      </rPr>
      <t>中等职业学校教师资格（机电技术应用）</t>
    </r>
  </si>
  <si>
    <r>
      <rPr>
        <sz val="10"/>
        <rFont val="仿宋_GB2312"/>
        <charset val="134"/>
      </rPr>
      <t>烹饪教师</t>
    </r>
  </si>
  <si>
    <t>112021</t>
  </si>
  <si>
    <r>
      <rPr>
        <sz val="10"/>
        <rFont val="仿宋_GB2312"/>
        <charset val="134"/>
      </rPr>
      <t>刘真敏</t>
    </r>
  </si>
  <si>
    <t>5070122110812</t>
  </si>
  <si>
    <t>1997.11</t>
  </si>
  <si>
    <r>
      <rPr>
        <sz val="10"/>
        <rFont val="仿宋_GB2312"/>
        <charset val="134"/>
      </rPr>
      <t>四川旅游学院</t>
    </r>
  </si>
  <si>
    <r>
      <rPr>
        <sz val="10"/>
        <rFont val="仿宋_GB2312"/>
        <charset val="134"/>
      </rPr>
      <t>烹饪与营养教育</t>
    </r>
  </si>
  <si>
    <r>
      <rPr>
        <sz val="10"/>
        <rFont val="仿宋_GB2312"/>
        <charset val="134"/>
      </rPr>
      <t>中等职业学校教师资格（西餐烹饪）</t>
    </r>
  </si>
  <si>
    <r>
      <rPr>
        <sz val="10"/>
        <rFont val="仿宋_GB2312"/>
        <charset val="134"/>
      </rPr>
      <t>罗怀林</t>
    </r>
  </si>
  <si>
    <t>5070122110811</t>
  </si>
  <si>
    <t>1995.07</t>
  </si>
  <si>
    <r>
      <rPr>
        <sz val="10"/>
        <rFont val="仿宋_GB2312"/>
        <charset val="134"/>
      </rPr>
      <t>中等职业学校教师资格（中餐烹饪）</t>
    </r>
  </si>
  <si>
    <r>
      <rPr>
        <sz val="10"/>
        <rFont val="仿宋_GB2312"/>
        <charset val="134"/>
      </rPr>
      <t>工业机器人教师</t>
    </r>
  </si>
  <si>
    <t>112031</t>
  </si>
  <si>
    <r>
      <rPr>
        <sz val="10"/>
        <rFont val="仿宋_GB2312"/>
        <charset val="134"/>
      </rPr>
      <t>何国巍</t>
    </r>
  </si>
  <si>
    <t>5070122110822</t>
  </si>
  <si>
    <r>
      <rPr>
        <sz val="10"/>
        <rFont val="仿宋_GB2312"/>
        <charset val="134"/>
      </rPr>
      <t>攀枝花学院</t>
    </r>
  </si>
  <si>
    <r>
      <rPr>
        <sz val="10"/>
        <rFont val="仿宋_GB2312"/>
        <charset val="134"/>
      </rPr>
      <t>机械设计制造及其自动化</t>
    </r>
  </si>
  <si>
    <r>
      <rPr>
        <sz val="10"/>
        <rFont val="仿宋_GB2312"/>
        <charset val="134"/>
      </rPr>
      <t>中等职业学校教师资格（机械制造技术）</t>
    </r>
  </si>
  <si>
    <r>
      <rPr>
        <sz val="10"/>
        <rFont val="仿宋_GB2312"/>
        <charset val="134"/>
      </rPr>
      <t>曹开波</t>
    </r>
  </si>
  <si>
    <t>5070122110827</t>
  </si>
  <si>
    <r>
      <rPr>
        <sz val="10"/>
        <rFont val="仿宋_GB2312"/>
        <charset val="134"/>
      </rPr>
      <t>中等职业学校教师资格（数控技术应用）</t>
    </r>
  </si>
  <si>
    <r>
      <rPr>
        <sz val="10"/>
        <rFont val="仿宋_GB2312"/>
        <charset val="134"/>
      </rPr>
      <t>动漫与游戏设计教师</t>
    </r>
  </si>
  <si>
    <t>112041</t>
  </si>
  <si>
    <r>
      <rPr>
        <sz val="10"/>
        <rFont val="仿宋_GB2312"/>
        <charset val="134"/>
      </rPr>
      <t>王雅秋</t>
    </r>
  </si>
  <si>
    <t>5070122110913</t>
  </si>
  <si>
    <t>1998.07</t>
  </si>
  <si>
    <r>
      <rPr>
        <sz val="10"/>
        <rFont val="仿宋_GB2312"/>
        <charset val="134"/>
      </rPr>
      <t>成都大学</t>
    </r>
  </si>
  <si>
    <r>
      <rPr>
        <sz val="10"/>
        <rFont val="仿宋_GB2312"/>
        <charset val="134"/>
      </rPr>
      <t>动画</t>
    </r>
  </si>
  <si>
    <r>
      <rPr>
        <sz val="10"/>
        <rFont val="仿宋_GB2312"/>
        <charset val="134"/>
      </rPr>
      <t>高级中学教师资格（美术）</t>
    </r>
  </si>
  <si>
    <r>
      <rPr>
        <sz val="10"/>
        <rFont val="仿宋_GB2312"/>
        <charset val="134"/>
      </rPr>
      <t>徐兰芳</t>
    </r>
  </si>
  <si>
    <t>5070122110905</t>
  </si>
  <si>
    <t>1994.08</t>
  </si>
  <si>
    <r>
      <rPr>
        <sz val="10"/>
        <rFont val="仿宋_GB2312"/>
        <charset val="134"/>
      </rPr>
      <t>南昌航空大学</t>
    </r>
  </si>
  <si>
    <r>
      <rPr>
        <sz val="10"/>
        <rFont val="仿宋_GB2312"/>
        <charset val="134"/>
      </rPr>
      <t>计算机网络技术教师</t>
    </r>
  </si>
  <si>
    <t>112051</t>
  </si>
  <si>
    <r>
      <rPr>
        <sz val="10"/>
        <rFont val="仿宋_GB2312"/>
        <charset val="134"/>
      </rPr>
      <t>冯立</t>
    </r>
  </si>
  <si>
    <t>5070122111013</t>
  </si>
  <si>
    <t>1997.02</t>
  </si>
  <si>
    <r>
      <rPr>
        <sz val="10"/>
        <rFont val="仿宋_GB2312"/>
        <charset val="134"/>
      </rPr>
      <t>计算机科学与技术</t>
    </r>
  </si>
  <si>
    <r>
      <rPr>
        <sz val="10"/>
        <rFont val="仿宋_GB2312"/>
        <charset val="134"/>
      </rPr>
      <t>中等职业学校教师资格（信息技术）</t>
    </r>
  </si>
  <si>
    <r>
      <rPr>
        <sz val="10"/>
        <rFont val="仿宋_GB2312"/>
        <charset val="134"/>
      </rPr>
      <t>杨霞</t>
    </r>
  </si>
  <si>
    <t>5070122110925</t>
  </si>
  <si>
    <t>1994.06</t>
  </si>
  <si>
    <r>
      <rPr>
        <sz val="10"/>
        <rFont val="仿宋_GB2312"/>
        <charset val="134"/>
      </rPr>
      <t>四川农业大学</t>
    </r>
  </si>
  <si>
    <r>
      <rPr>
        <sz val="10"/>
        <rFont val="仿宋_GB2312"/>
        <charset val="134"/>
      </rPr>
      <t>城市轨道教师</t>
    </r>
  </si>
  <si>
    <t>112071</t>
  </si>
  <si>
    <r>
      <rPr>
        <sz val="10"/>
        <rFont val="仿宋_GB2312"/>
        <charset val="134"/>
      </rPr>
      <t>冷章会</t>
    </r>
  </si>
  <si>
    <t>5070122111213</t>
  </si>
  <si>
    <t>1988.08</t>
  </si>
  <si>
    <r>
      <rPr>
        <sz val="10"/>
        <rFont val="仿宋_GB2312"/>
        <charset val="134"/>
      </rPr>
      <t>浙江万里学院</t>
    </r>
  </si>
  <si>
    <r>
      <rPr>
        <sz val="10"/>
        <rFont val="仿宋_GB2312"/>
        <charset val="134"/>
      </rPr>
      <t>通信工程</t>
    </r>
  </si>
  <si>
    <r>
      <rPr>
        <sz val="10"/>
        <rFont val="仿宋_GB2312"/>
        <charset val="134"/>
      </rPr>
      <t>中等职业学校教师资格（计算机平面设计）</t>
    </r>
  </si>
  <si>
    <r>
      <rPr>
        <sz val="10"/>
        <rFont val="仿宋_GB2312"/>
        <charset val="134"/>
      </rPr>
      <t>许进连</t>
    </r>
  </si>
  <si>
    <t>5070122111212</t>
  </si>
  <si>
    <t>1997.04</t>
  </si>
  <si>
    <r>
      <rPr>
        <sz val="10"/>
        <rFont val="仿宋_GB2312"/>
        <charset val="134"/>
      </rPr>
      <t>成都理工大学工程技术学院</t>
    </r>
  </si>
  <si>
    <r>
      <rPr>
        <sz val="10"/>
        <rFont val="仿宋_GB2312"/>
        <charset val="134"/>
      </rPr>
      <t>高级中学教师资格（生物）</t>
    </r>
  </si>
  <si>
    <t>112081</t>
  </si>
  <si>
    <r>
      <rPr>
        <sz val="10"/>
        <rFont val="仿宋_GB2312"/>
        <charset val="134"/>
      </rPr>
      <t>邱曼玉</t>
    </r>
  </si>
  <si>
    <t>5070122111221</t>
  </si>
  <si>
    <t>1999.10</t>
  </si>
  <si>
    <r>
      <rPr>
        <sz val="10"/>
        <rFont val="仿宋_GB2312"/>
        <charset val="134"/>
      </rPr>
      <t>长春光华学院</t>
    </r>
  </si>
  <si>
    <t>112091</t>
  </si>
  <si>
    <r>
      <rPr>
        <sz val="10"/>
        <rFont val="仿宋_GB2312"/>
        <charset val="134"/>
      </rPr>
      <t>刘静秋</t>
    </r>
  </si>
  <si>
    <t>5070122111305</t>
  </si>
  <si>
    <t>2000.10</t>
  </si>
  <si>
    <r>
      <rPr>
        <sz val="10"/>
        <rFont val="仿宋_GB2312"/>
        <charset val="134"/>
      </rPr>
      <t>海南师范大学</t>
    </r>
  </si>
  <si>
    <t>112101</t>
  </si>
  <si>
    <r>
      <rPr>
        <sz val="10"/>
        <rFont val="仿宋_GB2312"/>
        <charset val="134"/>
      </rPr>
      <t>李好</t>
    </r>
  </si>
  <si>
    <t>5070122111309</t>
  </si>
  <si>
    <t>1996.08</t>
  </si>
  <si>
    <r>
      <rPr>
        <sz val="10"/>
        <rFont val="仿宋_GB2312"/>
        <charset val="134"/>
      </rPr>
      <t>重庆文理学院</t>
    </r>
  </si>
  <si>
    <r>
      <rPr>
        <sz val="10"/>
        <rFont val="仿宋_GB2312"/>
        <charset val="134"/>
      </rPr>
      <t>商务英语</t>
    </r>
  </si>
  <si>
    <r>
      <rPr>
        <sz val="10"/>
        <rFont val="仿宋_GB2312"/>
        <charset val="134"/>
      </rPr>
      <t>家政服务教师</t>
    </r>
  </si>
  <si>
    <t>112111</t>
  </si>
  <si>
    <r>
      <rPr>
        <sz val="10"/>
        <rFont val="仿宋_GB2312"/>
        <charset val="134"/>
      </rPr>
      <t>汪蔓玲</t>
    </r>
  </si>
  <si>
    <t>5070122111505</t>
  </si>
  <si>
    <t>1998.04</t>
  </si>
  <si>
    <r>
      <rPr>
        <sz val="10"/>
        <rFont val="仿宋_GB2312"/>
        <charset val="134"/>
      </rPr>
      <t>社会工作</t>
    </r>
  </si>
  <si>
    <r>
      <rPr>
        <sz val="10"/>
        <rFont val="仿宋_GB2312"/>
        <charset val="134"/>
      </rPr>
      <t>高级中学教师资格（地理）</t>
    </r>
  </si>
  <si>
    <r>
      <rPr>
        <sz val="10"/>
        <rFont val="仿宋_GB2312"/>
        <charset val="134"/>
      </rPr>
      <t>张天琪</t>
    </r>
  </si>
  <si>
    <t>5070122111429</t>
  </si>
  <si>
    <t>1995.05</t>
  </si>
  <si>
    <r>
      <rPr>
        <sz val="10"/>
        <rFont val="仿宋_GB2312"/>
        <charset val="134"/>
      </rPr>
      <t>电子教师</t>
    </r>
  </si>
  <si>
    <t>112121</t>
  </si>
  <si>
    <r>
      <rPr>
        <sz val="10"/>
        <rFont val="仿宋_GB2312"/>
        <charset val="134"/>
      </rPr>
      <t>陈长林</t>
    </r>
  </si>
  <si>
    <t>5070122111515</t>
  </si>
  <si>
    <t>1992.05</t>
  </si>
  <si>
    <r>
      <rPr>
        <sz val="10"/>
        <rFont val="仿宋_GB2312"/>
        <charset val="134"/>
      </rPr>
      <t>电子科技大学成都学院</t>
    </r>
  </si>
  <si>
    <r>
      <rPr>
        <sz val="10"/>
        <rFont val="仿宋_GB2312"/>
        <charset val="134"/>
      </rPr>
      <t>中等职业学校教师资格（电子技术应用）</t>
    </r>
  </si>
  <si>
    <r>
      <rPr>
        <sz val="10"/>
        <rFont val="仿宋_GB2312"/>
        <charset val="134"/>
      </rPr>
      <t>新闻工作者</t>
    </r>
  </si>
  <si>
    <t>112133</t>
  </si>
  <si>
    <r>
      <rPr>
        <sz val="10"/>
        <rFont val="仿宋_GB2312"/>
        <charset val="134"/>
      </rPr>
      <t>赵玉兰</t>
    </r>
  </si>
  <si>
    <t>5020322132005</t>
  </si>
  <si>
    <t>1993.01</t>
  </si>
  <si>
    <r>
      <rPr>
        <sz val="10"/>
        <rFont val="仿宋_GB2312"/>
        <charset val="134"/>
      </rPr>
      <t>四川外国语大学重庆南方翻译学院</t>
    </r>
  </si>
  <si>
    <r>
      <rPr>
        <sz val="10"/>
        <rFont val="仿宋_GB2312"/>
        <charset val="134"/>
      </rPr>
      <t>新闻学</t>
    </r>
  </si>
  <si>
    <r>
      <rPr>
        <sz val="10"/>
        <rFont val="仿宋_GB2312"/>
        <charset val="134"/>
      </rPr>
      <t>人事管理</t>
    </r>
  </si>
  <si>
    <t>112153</t>
  </si>
  <si>
    <r>
      <rPr>
        <sz val="10"/>
        <rFont val="仿宋_GB2312"/>
        <charset val="134"/>
      </rPr>
      <t>杜雨晗</t>
    </r>
  </si>
  <si>
    <t>5020322132020</t>
  </si>
  <si>
    <t>2000.04</t>
  </si>
  <si>
    <r>
      <rPr>
        <sz val="10"/>
        <rFont val="仿宋_GB2312"/>
        <charset val="134"/>
      </rPr>
      <t>四川大学锦江学院</t>
    </r>
  </si>
  <si>
    <r>
      <rPr>
        <sz val="10"/>
        <rFont val="仿宋_GB2312"/>
        <charset val="134"/>
      </rPr>
      <t>财务管理</t>
    </r>
  </si>
  <si>
    <r>
      <rPr>
        <sz val="10"/>
        <rFont val="仿宋_GB2312"/>
        <charset val="134"/>
      </rPr>
      <t>市教育事业服务中心</t>
    </r>
  </si>
  <si>
    <r>
      <rPr>
        <sz val="10"/>
        <rFont val="仿宋_GB2312"/>
        <charset val="134"/>
      </rPr>
      <t>后勤管理</t>
    </r>
  </si>
  <si>
    <t>113013</t>
  </si>
  <si>
    <r>
      <rPr>
        <sz val="10"/>
        <rFont val="仿宋_GB2312"/>
        <charset val="134"/>
      </rPr>
      <t>刘行</t>
    </r>
  </si>
  <si>
    <t>5020322132213</t>
  </si>
  <si>
    <t>1988.12</t>
  </si>
  <si>
    <r>
      <rPr>
        <sz val="10"/>
        <rFont val="仿宋_GB2312"/>
        <charset val="134"/>
      </rPr>
      <t>国家开放大学</t>
    </r>
  </si>
  <si>
    <r>
      <rPr>
        <sz val="10"/>
        <rFont val="仿宋_GB2312"/>
        <charset val="134"/>
      </rPr>
      <t>法学</t>
    </r>
  </si>
  <si>
    <r>
      <rPr>
        <sz val="10"/>
        <rFont val="仿宋_GB2312"/>
        <charset val="134"/>
      </rPr>
      <t>市不动产登记中心</t>
    </r>
  </si>
  <si>
    <r>
      <rPr>
        <sz val="10"/>
        <rFont val="仿宋_GB2312"/>
        <charset val="134"/>
      </rPr>
      <t>登记辅助</t>
    </r>
    <r>
      <rPr>
        <sz val="10"/>
        <rFont val="Times New Roman"/>
        <charset val="134"/>
      </rPr>
      <t>1</t>
    </r>
  </si>
  <si>
    <t>118013</t>
  </si>
  <si>
    <r>
      <rPr>
        <sz val="10"/>
        <rFont val="仿宋_GB2312"/>
        <charset val="134"/>
      </rPr>
      <t>黄雨婷</t>
    </r>
  </si>
  <si>
    <t>5020322132803</t>
  </si>
  <si>
    <t>2000.03</t>
  </si>
  <si>
    <r>
      <rPr>
        <sz val="10"/>
        <rFont val="仿宋_GB2312"/>
        <charset val="134"/>
      </rPr>
      <t>西南石油大学</t>
    </r>
  </si>
  <si>
    <r>
      <rPr>
        <sz val="10"/>
        <rFont val="仿宋_GB2312"/>
        <charset val="134"/>
      </rPr>
      <t>登记辅助</t>
    </r>
    <r>
      <rPr>
        <sz val="10"/>
        <rFont val="Times New Roman"/>
        <charset val="134"/>
      </rPr>
      <t>2</t>
    </r>
  </si>
  <si>
    <t>118023</t>
  </si>
  <si>
    <r>
      <rPr>
        <sz val="10"/>
        <rFont val="仿宋_GB2312"/>
        <charset val="134"/>
      </rPr>
      <t>牟丽</t>
    </r>
  </si>
  <si>
    <t>5020322132820</t>
  </si>
  <si>
    <r>
      <rPr>
        <sz val="10"/>
        <rFont val="仿宋_GB2312"/>
        <charset val="134"/>
      </rPr>
      <t>黑龙江财经学院</t>
    </r>
  </si>
  <si>
    <r>
      <rPr>
        <sz val="10"/>
        <rFont val="仿宋_GB2312"/>
        <charset val="134"/>
      </rPr>
      <t>广告学</t>
    </r>
  </si>
  <si>
    <r>
      <rPr>
        <sz val="10"/>
        <rFont val="仿宋_GB2312"/>
        <charset val="134"/>
      </rPr>
      <t>市生态环境监测服务中心</t>
    </r>
  </si>
  <si>
    <r>
      <rPr>
        <sz val="10"/>
        <rFont val="仿宋_GB2312"/>
        <charset val="134"/>
      </rPr>
      <t>环境监测</t>
    </r>
  </si>
  <si>
    <t>119013</t>
  </si>
  <si>
    <r>
      <rPr>
        <sz val="10"/>
        <rFont val="仿宋_GB2312"/>
        <charset val="134"/>
      </rPr>
      <t>邓渝佳</t>
    </r>
  </si>
  <si>
    <t>5020322132924</t>
  </si>
  <si>
    <r>
      <rPr>
        <sz val="10"/>
        <rFont val="仿宋_GB2312"/>
        <charset val="134"/>
      </rPr>
      <t>环境生态工程</t>
    </r>
  </si>
  <si>
    <r>
      <rPr>
        <sz val="10"/>
        <rFont val="仿宋_GB2312"/>
        <charset val="134"/>
      </rPr>
      <t>王晓珊</t>
    </r>
  </si>
  <si>
    <t>5020322132930</t>
  </si>
  <si>
    <t>1997.07</t>
  </si>
  <si>
    <r>
      <rPr>
        <sz val="10"/>
        <rFont val="仿宋_GB2312"/>
        <charset val="134"/>
      </rPr>
      <t>环境工程</t>
    </r>
  </si>
  <si>
    <r>
      <rPr>
        <sz val="10"/>
        <rFont val="仿宋_GB2312"/>
        <charset val="134"/>
      </rPr>
      <t>环境管理</t>
    </r>
  </si>
  <si>
    <t>119023</t>
  </si>
  <si>
    <r>
      <rPr>
        <sz val="10"/>
        <rFont val="仿宋_GB2312"/>
        <charset val="134"/>
      </rPr>
      <t>廖文婷</t>
    </r>
  </si>
  <si>
    <t>5020322133203</t>
  </si>
  <si>
    <t>2000.06</t>
  </si>
  <si>
    <r>
      <rPr>
        <sz val="10"/>
        <rFont val="仿宋_GB2312"/>
        <charset val="134"/>
      </rPr>
      <t>重庆财经学院</t>
    </r>
  </si>
  <si>
    <r>
      <rPr>
        <sz val="10"/>
        <rFont val="仿宋_GB2312"/>
        <charset val="134"/>
      </rPr>
      <t>土地资源管理</t>
    </r>
  </si>
  <si>
    <r>
      <rPr>
        <sz val="10"/>
        <rFont val="仿宋_GB2312"/>
        <charset val="134"/>
      </rPr>
      <t>钟月珥</t>
    </r>
  </si>
  <si>
    <t>5020322133130</t>
  </si>
  <si>
    <t>1995.09</t>
  </si>
  <si>
    <r>
      <rPr>
        <sz val="10"/>
        <rFont val="仿宋_GB2312"/>
        <charset val="134"/>
      </rPr>
      <t>嘉兴学院</t>
    </r>
  </si>
  <si>
    <r>
      <rPr>
        <sz val="10"/>
        <rFont val="仿宋_GB2312"/>
        <charset val="134"/>
      </rPr>
      <t>市建设工程项目服务中心</t>
    </r>
  </si>
  <si>
    <r>
      <rPr>
        <sz val="10"/>
        <rFont val="仿宋_GB2312"/>
        <charset val="134"/>
      </rPr>
      <t>工程造价管理</t>
    </r>
  </si>
  <si>
    <t>120013</t>
  </si>
  <si>
    <r>
      <rPr>
        <sz val="10"/>
        <rFont val="仿宋_GB2312"/>
        <charset val="134"/>
      </rPr>
      <t>伍思晗</t>
    </r>
  </si>
  <si>
    <t>5020322133522</t>
  </si>
  <si>
    <t>1998.08</t>
  </si>
  <si>
    <r>
      <rPr>
        <sz val="10"/>
        <rFont val="仿宋_GB2312"/>
        <charset val="134"/>
      </rPr>
      <t>工程管理</t>
    </r>
  </si>
  <si>
    <r>
      <rPr>
        <sz val="10"/>
        <rFont val="仿宋_GB2312"/>
        <charset val="134"/>
      </rPr>
      <t>市建筑工程技术中心</t>
    </r>
  </si>
  <si>
    <t>121013</t>
  </si>
  <si>
    <r>
      <rPr>
        <sz val="10"/>
        <rFont val="仿宋_GB2312"/>
        <charset val="134"/>
      </rPr>
      <t>宋雨彤</t>
    </r>
  </si>
  <si>
    <t>5020322133622</t>
  </si>
  <si>
    <t>1991.11</t>
  </si>
  <si>
    <r>
      <rPr>
        <sz val="10"/>
        <rFont val="仿宋_GB2312"/>
        <charset val="134"/>
      </rPr>
      <t>成都信息工程学院</t>
    </r>
  </si>
  <si>
    <r>
      <rPr>
        <sz val="10"/>
        <rFont val="仿宋_GB2312"/>
        <charset val="134"/>
      </rPr>
      <t>初级专业技术任职资格（会计）</t>
    </r>
  </si>
  <si>
    <r>
      <rPr>
        <sz val="10"/>
        <rFont val="仿宋_GB2312"/>
        <charset val="134"/>
      </rPr>
      <t>市公园城市建设发展中心</t>
    </r>
  </si>
  <si>
    <t>122013</t>
  </si>
  <si>
    <r>
      <rPr>
        <sz val="10"/>
        <rFont val="仿宋_GB2312"/>
        <charset val="134"/>
      </rPr>
      <t>曾雪</t>
    </r>
  </si>
  <si>
    <t>5060322130619</t>
  </si>
  <si>
    <r>
      <rPr>
        <sz val="10"/>
        <rFont val="仿宋_GB2312"/>
        <charset val="134"/>
      </rPr>
      <t>合肥学院</t>
    </r>
  </si>
  <si>
    <r>
      <rPr>
        <sz val="10"/>
        <rFont val="仿宋_GB2312"/>
        <charset val="134"/>
      </rPr>
      <t>园林工程</t>
    </r>
  </si>
  <si>
    <t>122023</t>
  </si>
  <si>
    <r>
      <rPr>
        <sz val="10"/>
        <rFont val="仿宋_GB2312"/>
        <charset val="134"/>
      </rPr>
      <t>祝炜烽</t>
    </r>
  </si>
  <si>
    <t>5020322133806</t>
  </si>
  <si>
    <r>
      <rPr>
        <sz val="10"/>
        <rFont val="仿宋_GB2312"/>
        <charset val="134"/>
      </rPr>
      <t>华侨大学</t>
    </r>
  </si>
  <si>
    <r>
      <rPr>
        <sz val="10"/>
        <rFont val="仿宋_GB2312"/>
        <charset val="134"/>
      </rPr>
      <t>建筑学</t>
    </r>
  </si>
  <si>
    <r>
      <rPr>
        <sz val="10"/>
        <rFont val="仿宋_GB2312"/>
        <charset val="134"/>
      </rPr>
      <t>市住房保障中心</t>
    </r>
  </si>
  <si>
    <t>123013</t>
  </si>
  <si>
    <r>
      <rPr>
        <sz val="10"/>
        <rFont val="仿宋_GB2312"/>
        <charset val="134"/>
      </rPr>
      <t>王惠琳</t>
    </r>
  </si>
  <si>
    <t>5020322133924</t>
  </si>
  <si>
    <t>1992.06</t>
  </si>
  <si>
    <r>
      <rPr>
        <sz val="10"/>
        <rFont val="仿宋_GB2312"/>
        <charset val="134"/>
      </rPr>
      <t>市公路养护段</t>
    </r>
  </si>
  <si>
    <r>
      <rPr>
        <sz val="10"/>
        <rFont val="仿宋_GB2312"/>
        <charset val="134"/>
      </rPr>
      <t>技术管理</t>
    </r>
  </si>
  <si>
    <t>124013</t>
  </si>
  <si>
    <r>
      <rPr>
        <sz val="10"/>
        <rFont val="仿宋_GB2312"/>
        <charset val="134"/>
      </rPr>
      <t>杨钧翔</t>
    </r>
  </si>
  <si>
    <t>5020322134313</t>
  </si>
  <si>
    <t>1996.07</t>
  </si>
  <si>
    <r>
      <rPr>
        <sz val="10"/>
        <rFont val="仿宋_GB2312"/>
        <charset val="134"/>
      </rPr>
      <t>西南交通大学</t>
    </r>
  </si>
  <si>
    <r>
      <rPr>
        <sz val="10"/>
        <rFont val="仿宋_GB2312"/>
        <charset val="134"/>
      </rPr>
      <t>熊建</t>
    </r>
  </si>
  <si>
    <t>5020322134422</t>
  </si>
  <si>
    <r>
      <rPr>
        <sz val="10"/>
        <rFont val="仿宋_GB2312"/>
        <charset val="134"/>
      </rPr>
      <t>西南科技大学</t>
    </r>
  </si>
  <si>
    <r>
      <rPr>
        <sz val="10"/>
        <rFont val="仿宋_GB2312"/>
        <charset val="134"/>
      </rPr>
      <t>交通土建工程</t>
    </r>
  </si>
  <si>
    <r>
      <rPr>
        <sz val="10"/>
        <rFont val="仿宋_GB2312"/>
        <charset val="134"/>
      </rPr>
      <t>市公路水运质量监督站</t>
    </r>
  </si>
  <si>
    <r>
      <rPr>
        <sz val="10"/>
        <rFont val="仿宋_GB2312"/>
        <charset val="134"/>
      </rPr>
      <t>质量监督岗</t>
    </r>
  </si>
  <si>
    <t>125013</t>
  </si>
  <si>
    <r>
      <rPr>
        <sz val="10"/>
        <rFont val="仿宋_GB2312"/>
        <charset val="134"/>
      </rPr>
      <t>邓波</t>
    </r>
  </si>
  <si>
    <t>5020322134726</t>
  </si>
  <si>
    <t>1992.07</t>
  </si>
  <si>
    <r>
      <rPr>
        <sz val="10"/>
        <rFont val="仿宋_GB2312"/>
        <charset val="134"/>
      </rPr>
      <t>四川轻化工大学</t>
    </r>
  </si>
  <si>
    <r>
      <rPr>
        <sz val="10"/>
        <rFont val="仿宋_GB2312"/>
        <charset val="134"/>
      </rPr>
      <t>市水利水电工程移民服务中心</t>
    </r>
  </si>
  <si>
    <r>
      <rPr>
        <sz val="10"/>
        <rFont val="仿宋_GB2312"/>
        <charset val="134"/>
      </rPr>
      <t>水电移民管理</t>
    </r>
  </si>
  <si>
    <t>126013</t>
  </si>
  <si>
    <r>
      <rPr>
        <sz val="10"/>
        <rFont val="仿宋_GB2312"/>
        <charset val="134"/>
      </rPr>
      <t>巫平茜</t>
    </r>
  </si>
  <si>
    <t>5020322134823</t>
  </si>
  <si>
    <t>1999.08</t>
  </si>
  <si>
    <r>
      <rPr>
        <sz val="10"/>
        <rFont val="仿宋_GB2312"/>
        <charset val="134"/>
      </rPr>
      <t>四川工商学院</t>
    </r>
  </si>
  <si>
    <r>
      <rPr>
        <sz val="10"/>
        <rFont val="仿宋_GB2312"/>
        <charset val="134"/>
      </rPr>
      <t>市小井沟双溪水库服务中心</t>
    </r>
  </si>
  <si>
    <r>
      <rPr>
        <sz val="10"/>
        <rFont val="仿宋_GB2312"/>
        <charset val="134"/>
      </rPr>
      <t>文秘</t>
    </r>
  </si>
  <si>
    <t>127013</t>
  </si>
  <si>
    <r>
      <rPr>
        <sz val="10"/>
        <rFont val="仿宋_GB2312"/>
        <charset val="134"/>
      </rPr>
      <t>谢霖</t>
    </r>
  </si>
  <si>
    <t>5020322134826</t>
  </si>
  <si>
    <r>
      <rPr>
        <sz val="10"/>
        <rFont val="仿宋_GB2312"/>
        <charset val="134"/>
      </rPr>
      <t>吉首大学</t>
    </r>
  </si>
  <si>
    <r>
      <rPr>
        <sz val="10"/>
        <rFont val="仿宋_GB2312"/>
        <charset val="134"/>
      </rPr>
      <t>市盐业历史博物馆</t>
    </r>
  </si>
  <si>
    <t>128013</t>
  </si>
  <si>
    <r>
      <rPr>
        <sz val="10"/>
        <rFont val="仿宋_GB2312"/>
        <charset val="134"/>
      </rPr>
      <t>廖继吉</t>
    </r>
  </si>
  <si>
    <t>5020322134905</t>
  </si>
  <si>
    <t>1998.05</t>
  </si>
  <si>
    <r>
      <rPr>
        <sz val="10"/>
        <rFont val="仿宋_GB2312"/>
        <charset val="134"/>
      </rPr>
      <t>重庆工商大学融智学院</t>
    </r>
  </si>
  <si>
    <r>
      <rPr>
        <sz val="10"/>
        <rFont val="仿宋_GB2312"/>
        <charset val="134"/>
      </rPr>
      <t>税收学</t>
    </r>
  </si>
  <si>
    <r>
      <rPr>
        <sz val="10"/>
        <rFont val="仿宋_GB2312"/>
        <charset val="134"/>
      </rPr>
      <t>余长平</t>
    </r>
  </si>
  <si>
    <t>5020322134924</t>
  </si>
  <si>
    <r>
      <rPr>
        <sz val="10"/>
        <rFont val="仿宋_GB2312"/>
        <charset val="134"/>
      </rPr>
      <t>天津商业大学宝德学院</t>
    </r>
  </si>
  <si>
    <t>128023</t>
  </si>
  <si>
    <r>
      <rPr>
        <sz val="10"/>
        <rFont val="仿宋_GB2312"/>
        <charset val="134"/>
      </rPr>
      <t>罗媛</t>
    </r>
  </si>
  <si>
    <t>5020322135017</t>
  </si>
  <si>
    <t>1987.09</t>
  </si>
  <si>
    <r>
      <rPr>
        <sz val="10"/>
        <rFont val="仿宋_GB2312"/>
        <charset val="134"/>
      </rPr>
      <t>社会工作与管理</t>
    </r>
  </si>
  <si>
    <r>
      <rPr>
        <sz val="10"/>
        <rFont val="仿宋_GB2312"/>
        <charset val="134"/>
      </rPr>
      <t>中国彩灯博物馆</t>
    </r>
  </si>
  <si>
    <r>
      <rPr>
        <sz val="10"/>
        <rFont val="仿宋_GB2312"/>
        <charset val="134"/>
      </rPr>
      <t>计算机应用与维护</t>
    </r>
  </si>
  <si>
    <t>129013</t>
  </si>
  <si>
    <r>
      <rPr>
        <sz val="10"/>
        <rFont val="仿宋_GB2312"/>
        <charset val="134"/>
      </rPr>
      <t>杨飞</t>
    </r>
  </si>
  <si>
    <t>5020322135203</t>
  </si>
  <si>
    <r>
      <rPr>
        <sz val="10"/>
        <rFont val="仿宋_GB2312"/>
        <charset val="134"/>
      </rPr>
      <t>成都理工大学</t>
    </r>
  </si>
  <si>
    <r>
      <rPr>
        <sz val="10"/>
        <rFont val="仿宋_GB2312"/>
        <charset val="134"/>
      </rPr>
      <t>软件工程</t>
    </r>
  </si>
  <si>
    <r>
      <rPr>
        <sz val="10"/>
        <rFont val="仿宋_GB2312"/>
        <charset val="134"/>
      </rPr>
      <t>市中心血站</t>
    </r>
  </si>
  <si>
    <t>131013</t>
  </si>
  <si>
    <r>
      <rPr>
        <sz val="10"/>
        <rFont val="仿宋_GB2312"/>
        <charset val="134"/>
      </rPr>
      <t>但小丹</t>
    </r>
  </si>
  <si>
    <t>5030322130107</t>
  </si>
  <si>
    <t>1990.03</t>
  </si>
  <si>
    <r>
      <rPr>
        <sz val="10"/>
        <rFont val="仿宋_GB2312"/>
        <charset val="134"/>
      </rPr>
      <t>西南财经大学</t>
    </r>
  </si>
  <si>
    <t>131023</t>
  </si>
  <si>
    <r>
      <rPr>
        <sz val="10"/>
        <rFont val="仿宋_GB2312"/>
        <charset val="134"/>
      </rPr>
      <t>刘国超</t>
    </r>
  </si>
  <si>
    <t>5060322130920</t>
  </si>
  <si>
    <t>1989.04</t>
  </si>
  <si>
    <r>
      <rPr>
        <sz val="10"/>
        <rFont val="仿宋_GB2312"/>
        <charset val="134"/>
      </rPr>
      <t>江西财经大学</t>
    </r>
  </si>
  <si>
    <r>
      <rPr>
        <sz val="10"/>
        <rFont val="仿宋_GB2312"/>
        <charset val="134"/>
      </rPr>
      <t>人力资源管理</t>
    </r>
  </si>
  <si>
    <r>
      <rPr>
        <sz val="10"/>
        <rFont val="仿宋_GB2312"/>
        <charset val="134"/>
      </rPr>
      <t>市地震监测中心</t>
    </r>
  </si>
  <si>
    <r>
      <rPr>
        <sz val="10"/>
        <rFont val="仿宋_GB2312"/>
        <charset val="134"/>
      </rPr>
      <t>地震监测分析岗位</t>
    </r>
  </si>
  <si>
    <t>132013</t>
  </si>
  <si>
    <r>
      <rPr>
        <sz val="10"/>
        <rFont val="仿宋_GB2312"/>
        <charset val="134"/>
      </rPr>
      <t>郑超麟</t>
    </r>
  </si>
  <si>
    <t>5030322130322</t>
  </si>
  <si>
    <r>
      <rPr>
        <sz val="10"/>
        <rFont val="仿宋_GB2312"/>
        <charset val="134"/>
      </rPr>
      <t>成都学院</t>
    </r>
  </si>
  <si>
    <r>
      <rPr>
        <sz val="10"/>
        <rFont val="仿宋_GB2312"/>
        <charset val="134"/>
      </rPr>
      <t>测控技术与仪器</t>
    </r>
  </si>
  <si>
    <r>
      <rPr>
        <sz val="10"/>
        <rFont val="仿宋_GB2312"/>
        <charset val="134"/>
      </rPr>
      <t>市数字化城市管理中心</t>
    </r>
  </si>
  <si>
    <t>134013</t>
  </si>
  <si>
    <r>
      <rPr>
        <sz val="10"/>
        <rFont val="仿宋_GB2312"/>
        <charset val="134"/>
      </rPr>
      <t>李思静</t>
    </r>
  </si>
  <si>
    <t>5030322130407</t>
  </si>
  <si>
    <t>1997.03</t>
  </si>
  <si>
    <r>
      <rPr>
        <sz val="10"/>
        <rFont val="仿宋_GB2312"/>
        <charset val="134"/>
      </rPr>
      <t>河北大学工商学院</t>
    </r>
  </si>
  <si>
    <r>
      <rPr>
        <sz val="10"/>
        <rFont val="仿宋_GB2312"/>
        <charset val="134"/>
      </rPr>
      <t>财政学</t>
    </r>
  </si>
  <si>
    <r>
      <rPr>
        <sz val="10"/>
        <rFont val="仿宋_GB2312"/>
        <charset val="134"/>
      </rPr>
      <t>信息技术</t>
    </r>
  </si>
  <si>
    <t>134023</t>
  </si>
  <si>
    <r>
      <rPr>
        <sz val="10"/>
        <rFont val="仿宋_GB2312"/>
        <charset val="134"/>
      </rPr>
      <t>尹梁臣</t>
    </r>
  </si>
  <si>
    <t>5030322130523</t>
  </si>
  <si>
    <r>
      <rPr>
        <sz val="10"/>
        <rFont val="仿宋_GB2312"/>
        <charset val="134"/>
      </rPr>
      <t>四川大学锦城学院</t>
    </r>
  </si>
  <si>
    <r>
      <rPr>
        <sz val="10"/>
        <rFont val="仿宋_GB2312"/>
        <charset val="134"/>
      </rPr>
      <t>市机关事务服务中心</t>
    </r>
  </si>
  <si>
    <r>
      <rPr>
        <sz val="10"/>
        <rFont val="仿宋_GB2312"/>
        <charset val="134"/>
      </rPr>
      <t>工程与项目管理</t>
    </r>
  </si>
  <si>
    <t>135013</t>
  </si>
  <si>
    <r>
      <rPr>
        <sz val="10"/>
        <rFont val="仿宋_GB2312"/>
        <charset val="134"/>
      </rPr>
      <t>袁伟峰</t>
    </r>
  </si>
  <si>
    <t>5030322130608</t>
  </si>
  <si>
    <t>1993.04</t>
  </si>
  <si>
    <r>
      <rPr>
        <sz val="10"/>
        <rFont val="仿宋_GB2312"/>
        <charset val="134"/>
      </rPr>
      <t>中原工学院信息商务学院</t>
    </r>
  </si>
  <si>
    <r>
      <rPr>
        <sz val="10"/>
        <rFont val="仿宋_GB2312"/>
        <charset val="134"/>
      </rPr>
      <t>市</t>
    </r>
    <r>
      <rPr>
        <sz val="10"/>
        <rFont val="Times New Roman"/>
        <charset val="134"/>
      </rPr>
      <t>12345</t>
    </r>
    <r>
      <rPr>
        <sz val="10"/>
        <rFont val="仿宋_GB2312"/>
        <charset val="134"/>
      </rPr>
      <t>热线管理中心</t>
    </r>
  </si>
  <si>
    <r>
      <rPr>
        <sz val="10"/>
        <rFont val="仿宋_GB2312"/>
        <charset val="134"/>
      </rPr>
      <t>热线管理</t>
    </r>
  </si>
  <si>
    <t>136013</t>
  </si>
  <si>
    <r>
      <rPr>
        <sz val="10"/>
        <rFont val="仿宋_GB2312"/>
        <charset val="134"/>
      </rPr>
      <t>何太平</t>
    </r>
  </si>
  <si>
    <t>5030322130809</t>
  </si>
  <si>
    <t>1997.01</t>
  </si>
  <si>
    <r>
      <rPr>
        <sz val="10"/>
        <rFont val="仿宋_GB2312"/>
        <charset val="134"/>
      </rPr>
      <t>市场营销</t>
    </r>
  </si>
  <si>
    <r>
      <rPr>
        <sz val="10"/>
        <rFont val="仿宋_GB2312"/>
        <charset val="134"/>
      </rPr>
      <t>林正波</t>
    </r>
  </si>
  <si>
    <t>5030322130721</t>
  </si>
  <si>
    <t>1993.11</t>
  </si>
  <si>
    <r>
      <rPr>
        <sz val="10"/>
        <rFont val="仿宋_GB2312"/>
        <charset val="134"/>
      </rPr>
      <t>四川理工学院</t>
    </r>
  </si>
  <si>
    <r>
      <rPr>
        <sz val="10"/>
        <rFont val="仿宋_GB2312"/>
        <charset val="134"/>
      </rPr>
      <t>市住房公积金管理中心</t>
    </r>
  </si>
  <si>
    <t>137013</t>
  </si>
  <si>
    <r>
      <rPr>
        <sz val="10"/>
        <rFont val="仿宋_GB2312"/>
        <charset val="134"/>
      </rPr>
      <t>赵晨雨</t>
    </r>
  </si>
  <si>
    <t>5030322131026</t>
  </si>
  <si>
    <r>
      <rPr>
        <sz val="10"/>
        <rFont val="仿宋_GB2312"/>
        <charset val="134"/>
      </rPr>
      <t>湖南涉外经济学院</t>
    </r>
  </si>
  <si>
    <r>
      <rPr>
        <sz val="10"/>
        <rFont val="仿宋_GB2312"/>
        <charset val="134"/>
      </rPr>
      <t>国际经济与贸易</t>
    </r>
  </si>
  <si>
    <r>
      <rPr>
        <sz val="10"/>
        <rFont val="仿宋_GB2312"/>
        <charset val="134"/>
      </rPr>
      <t>服务窗口</t>
    </r>
  </si>
  <si>
    <t>137023</t>
  </si>
  <si>
    <r>
      <rPr>
        <sz val="10"/>
        <rFont val="仿宋_GB2312"/>
        <charset val="134"/>
      </rPr>
      <t>范洁</t>
    </r>
  </si>
  <si>
    <t>5030322131204</t>
  </si>
  <si>
    <t>1998.06</t>
  </si>
  <si>
    <t>市青少年宫
（市青年发展服务中心）</t>
  </si>
  <si>
    <r>
      <rPr>
        <sz val="10"/>
        <rFont val="仿宋_GB2312"/>
        <charset val="134"/>
      </rPr>
      <t>新媒体采编设计及影视制作</t>
    </r>
  </si>
  <si>
    <t>139023</t>
  </si>
  <si>
    <r>
      <rPr>
        <sz val="10"/>
        <rFont val="仿宋_GB2312"/>
        <charset val="134"/>
      </rPr>
      <t>王廷林</t>
    </r>
  </si>
  <si>
    <t>5030322132119</t>
  </si>
  <si>
    <r>
      <rPr>
        <sz val="10"/>
        <rFont val="仿宋_GB2312"/>
        <charset val="134"/>
      </rPr>
      <t>重庆工商大学</t>
    </r>
  </si>
  <si>
    <r>
      <rPr>
        <sz val="10"/>
        <rFont val="仿宋_GB2312"/>
        <charset val="134"/>
      </rPr>
      <t>视觉传达设计</t>
    </r>
  </si>
  <si>
    <t>139033</t>
  </si>
  <si>
    <r>
      <rPr>
        <sz val="10"/>
        <rFont val="仿宋_GB2312"/>
        <charset val="134"/>
      </rPr>
      <t>吴菥蕊</t>
    </r>
  </si>
  <si>
    <t>5030322132507</t>
  </si>
  <si>
    <t>1987.08</t>
  </si>
  <si>
    <r>
      <rPr>
        <sz val="10"/>
        <rFont val="仿宋_GB2312"/>
        <charset val="134"/>
      </rPr>
      <t>长春师范学院</t>
    </r>
  </si>
  <si>
    <r>
      <rPr>
        <sz val="10"/>
        <rFont val="仿宋_GB2312"/>
        <charset val="134"/>
      </rPr>
      <t>行政管理</t>
    </r>
  </si>
  <si>
    <r>
      <rPr>
        <sz val="10"/>
        <rFont val="仿宋_GB2312"/>
        <charset val="134"/>
      </rPr>
      <t>市残疾人综合服务中心</t>
    </r>
  </si>
  <si>
    <r>
      <rPr>
        <sz val="10"/>
        <rFont val="仿宋_GB2312"/>
        <charset val="134"/>
      </rPr>
      <t>就业服务</t>
    </r>
  </si>
  <si>
    <t>140013</t>
  </si>
  <si>
    <r>
      <rPr>
        <sz val="10"/>
        <rFont val="仿宋_GB2312"/>
        <charset val="134"/>
      </rPr>
      <t>何沛璐</t>
    </r>
  </si>
  <si>
    <t>5030322132623</t>
  </si>
  <si>
    <t>1997.06</t>
  </si>
  <si>
    <r>
      <rPr>
        <sz val="10"/>
        <rFont val="仿宋_GB2312"/>
        <charset val="134"/>
      </rPr>
      <t>西南大学</t>
    </r>
  </si>
  <si>
    <r>
      <rPr>
        <sz val="10"/>
        <rFont val="仿宋_GB2312"/>
        <charset val="134"/>
      </rPr>
      <t>服装与服饰设计</t>
    </r>
  </si>
  <si>
    <t>140023</t>
  </si>
  <si>
    <r>
      <rPr>
        <sz val="10"/>
        <rFont val="仿宋_GB2312"/>
        <charset val="134"/>
      </rPr>
      <t>谢梦婷</t>
    </r>
  </si>
  <si>
    <t>5030322132730</t>
  </si>
  <si>
    <r>
      <rPr>
        <sz val="10"/>
        <rFont val="仿宋_GB2312"/>
        <charset val="134"/>
      </rPr>
      <t>会展经济与管理</t>
    </r>
  </si>
  <si>
    <r>
      <rPr>
        <sz val="10"/>
        <rFont val="仿宋_GB2312"/>
        <charset val="134"/>
      </rPr>
      <t>市气象减灾服务中心</t>
    </r>
  </si>
  <si>
    <r>
      <rPr>
        <sz val="10"/>
        <rFont val="仿宋_GB2312"/>
        <charset val="134"/>
      </rPr>
      <t>综合业务岗</t>
    </r>
  </si>
  <si>
    <t>141013</t>
  </si>
  <si>
    <r>
      <rPr>
        <sz val="10"/>
        <rFont val="仿宋_GB2312"/>
        <charset val="134"/>
      </rPr>
      <t>殷尧</t>
    </r>
  </si>
  <si>
    <t>5030322132915</t>
  </si>
  <si>
    <r>
      <rPr>
        <sz val="10"/>
        <rFont val="仿宋_GB2312"/>
        <charset val="134"/>
      </rPr>
      <t>南京信息工程大学滨江学院</t>
    </r>
  </si>
  <si>
    <r>
      <rPr>
        <sz val="10"/>
        <rFont val="仿宋_GB2312"/>
        <charset val="134"/>
      </rPr>
      <t>地理信息科学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</si>
</sst>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11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6"/>
      <name val="宋体"/>
      <charset val="134"/>
    </font>
    <font>
      <sz val="7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0"/>
  </cellStyleXfs>
  <cellXfs count="16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0" xfId="54" applyFont="1" applyFill="1" applyAlignment="1">
      <alignment horizontal="center" vertical="center" wrapText="1"/>
    </xf>
    <xf numFmtId="49" fontId="2" fillId="0" borderId="0" xfId="54" applyNumberFormat="1" applyFont="1" applyFill="1" applyAlignment="1">
      <alignment horizontal="center" vertical="center" wrapText="1"/>
    </xf>
    <xf numFmtId="0" fontId="1" fillId="0" borderId="0" xfId="54" applyFont="1" applyFill="1" applyAlignment="1">
      <alignment horizontal="left" vertical="center" wrapText="1"/>
    </xf>
    <xf numFmtId="0" fontId="2" fillId="0" borderId="0" xfId="54" applyFont="1" applyFill="1" applyAlignment="1">
      <alignment horizontal="left" vertical="center" wrapText="1"/>
    </xf>
    <xf numFmtId="49" fontId="2" fillId="0" borderId="0" xfId="54" applyNumberFormat="1" applyFont="1" applyFill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4" fillId="0" borderId="2" xfId="31" applyFont="1" applyFill="1" applyBorder="1" applyAlignment="1">
      <alignment horizontal="center" vertical="center" wrapText="1"/>
    </xf>
    <xf numFmtId="49" fontId="4" fillId="0" borderId="2" xfId="3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3" xfId="53"/>
    <cellStyle name="常规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6"/>
  <sheetViews>
    <sheetView tabSelected="1" workbookViewId="0">
      <selection activeCell="T70" sqref="T70"/>
    </sheetView>
  </sheetViews>
  <sheetFormatPr defaultColWidth="9" defaultRowHeight="30" customHeight="1"/>
  <cols>
    <col min="1" max="1" width="3.35833333333333" style="2" customWidth="1"/>
    <col min="2" max="2" width="24.7416666666667" style="2" customWidth="1"/>
    <col min="3" max="3" width="17.2916666666667" style="2" customWidth="1"/>
    <col min="4" max="4" width="6.36666666666667" style="2" customWidth="1"/>
    <col min="5" max="5" width="6.48333333333333" style="2" customWidth="1"/>
    <col min="6" max="6" width="12.95" style="2" customWidth="1"/>
    <col min="7" max="7" width="3.60833333333333" style="2" customWidth="1"/>
    <col min="8" max="8" width="6.875" style="3" customWidth="1"/>
    <col min="9" max="9" width="8.99166666666667" style="2" customWidth="1"/>
    <col min="10" max="10" width="15.4416666666667" style="2" customWidth="1"/>
    <col min="11" max="11" width="17.3083333333333" style="2" customWidth="1"/>
    <col min="12" max="12" width="14.7666666666667" style="2" customWidth="1"/>
    <col min="13" max="13" width="8.19166666666667" style="2" customWidth="1"/>
    <col min="14" max="14" width="6.175" style="2" customWidth="1"/>
    <col min="15" max="15" width="8.125" style="2" customWidth="1"/>
    <col min="16" max="16" width="3.875" style="2" customWidth="1"/>
    <col min="17" max="17" width="5" style="2" customWidth="1"/>
    <col min="18" max="251" width="9" style="2"/>
    <col min="252" max="252" width="5.75" style="2" customWidth="1"/>
    <col min="253" max="253" width="28.375" style="2" customWidth="1"/>
    <col min="254" max="254" width="18.875" style="2" customWidth="1"/>
    <col min="255" max="256" width="8" style="2" customWidth="1"/>
    <col min="257" max="257" width="13.375" style="2" customWidth="1"/>
    <col min="258" max="258" width="15.25" style="2" customWidth="1"/>
    <col min="259" max="259" width="6.375" style="2" customWidth="1"/>
    <col min="260" max="260" width="13.375" style="2" customWidth="1"/>
    <col min="261" max="261" width="4.75" style="2" customWidth="1"/>
    <col min="262" max="262" width="18.25" style="2" customWidth="1"/>
    <col min="263" max="263" width="20.25" style="2" customWidth="1"/>
    <col min="264" max="507" width="9" style="2"/>
    <col min="508" max="508" width="5.75" style="2" customWidth="1"/>
    <col min="509" max="509" width="28.375" style="2" customWidth="1"/>
    <col min="510" max="510" width="18.875" style="2" customWidth="1"/>
    <col min="511" max="512" width="8" style="2" customWidth="1"/>
    <col min="513" max="513" width="13.375" style="2" customWidth="1"/>
    <col min="514" max="514" width="15.25" style="2" customWidth="1"/>
    <col min="515" max="515" width="6.375" style="2" customWidth="1"/>
    <col min="516" max="516" width="13.375" style="2" customWidth="1"/>
    <col min="517" max="517" width="4.75" style="2" customWidth="1"/>
    <col min="518" max="518" width="18.25" style="2" customWidth="1"/>
    <col min="519" max="519" width="20.25" style="2" customWidth="1"/>
    <col min="520" max="763" width="9" style="2"/>
    <col min="764" max="764" width="5.75" style="2" customWidth="1"/>
    <col min="765" max="765" width="28.375" style="2" customWidth="1"/>
    <col min="766" max="766" width="18.875" style="2" customWidth="1"/>
    <col min="767" max="768" width="8" style="2" customWidth="1"/>
    <col min="769" max="769" width="13.375" style="2" customWidth="1"/>
    <col min="770" max="770" width="15.25" style="2" customWidth="1"/>
    <col min="771" max="771" width="6.375" style="2" customWidth="1"/>
    <col min="772" max="772" width="13.375" style="2" customWidth="1"/>
    <col min="773" max="773" width="4.75" style="2" customWidth="1"/>
    <col min="774" max="774" width="18.25" style="2" customWidth="1"/>
    <col min="775" max="775" width="20.25" style="2" customWidth="1"/>
    <col min="776" max="1019" width="9" style="2"/>
    <col min="1020" max="1020" width="5.75" style="2" customWidth="1"/>
    <col min="1021" max="1021" width="28.375" style="2" customWidth="1"/>
    <col min="1022" max="1022" width="18.875" style="2" customWidth="1"/>
    <col min="1023" max="1024" width="8" style="2" customWidth="1"/>
    <col min="1025" max="1025" width="13.375" style="2" customWidth="1"/>
    <col min="1026" max="1026" width="15.25" style="2" customWidth="1"/>
    <col min="1027" max="1027" width="6.375" style="2" customWidth="1"/>
    <col min="1028" max="1028" width="13.375" style="2" customWidth="1"/>
    <col min="1029" max="1029" width="4.75" style="2" customWidth="1"/>
    <col min="1030" max="1030" width="18.25" style="2" customWidth="1"/>
    <col min="1031" max="1031" width="20.25" style="2" customWidth="1"/>
    <col min="1032" max="1275" width="9" style="2"/>
    <col min="1276" max="1276" width="5.75" style="2" customWidth="1"/>
    <col min="1277" max="1277" width="28.375" style="2" customWidth="1"/>
    <col min="1278" max="1278" width="18.875" style="2" customWidth="1"/>
    <col min="1279" max="1280" width="8" style="2" customWidth="1"/>
    <col min="1281" max="1281" width="13.375" style="2" customWidth="1"/>
    <col min="1282" max="1282" width="15.25" style="2" customWidth="1"/>
    <col min="1283" max="1283" width="6.375" style="2" customWidth="1"/>
    <col min="1284" max="1284" width="13.375" style="2" customWidth="1"/>
    <col min="1285" max="1285" width="4.75" style="2" customWidth="1"/>
    <col min="1286" max="1286" width="18.25" style="2" customWidth="1"/>
    <col min="1287" max="1287" width="20.25" style="2" customWidth="1"/>
    <col min="1288" max="1531" width="9" style="2"/>
    <col min="1532" max="1532" width="5.75" style="2" customWidth="1"/>
    <col min="1533" max="1533" width="28.375" style="2" customWidth="1"/>
    <col min="1534" max="1534" width="18.875" style="2" customWidth="1"/>
    <col min="1535" max="1536" width="8" style="2" customWidth="1"/>
    <col min="1537" max="1537" width="13.375" style="2" customWidth="1"/>
    <col min="1538" max="1538" width="15.25" style="2" customWidth="1"/>
    <col min="1539" max="1539" width="6.375" style="2" customWidth="1"/>
    <col min="1540" max="1540" width="13.375" style="2" customWidth="1"/>
    <col min="1541" max="1541" width="4.75" style="2" customWidth="1"/>
    <col min="1542" max="1542" width="18.25" style="2" customWidth="1"/>
    <col min="1543" max="1543" width="20.25" style="2" customWidth="1"/>
    <col min="1544" max="1787" width="9" style="2"/>
    <col min="1788" max="1788" width="5.75" style="2" customWidth="1"/>
    <col min="1789" max="1789" width="28.375" style="2" customWidth="1"/>
    <col min="1790" max="1790" width="18.875" style="2" customWidth="1"/>
    <col min="1791" max="1792" width="8" style="2" customWidth="1"/>
    <col min="1793" max="1793" width="13.375" style="2" customWidth="1"/>
    <col min="1794" max="1794" width="15.25" style="2" customWidth="1"/>
    <col min="1795" max="1795" width="6.375" style="2" customWidth="1"/>
    <col min="1796" max="1796" width="13.375" style="2" customWidth="1"/>
    <col min="1797" max="1797" width="4.75" style="2" customWidth="1"/>
    <col min="1798" max="1798" width="18.25" style="2" customWidth="1"/>
    <col min="1799" max="1799" width="20.25" style="2" customWidth="1"/>
    <col min="1800" max="2043" width="9" style="2"/>
    <col min="2044" max="2044" width="5.75" style="2" customWidth="1"/>
    <col min="2045" max="2045" width="28.375" style="2" customWidth="1"/>
    <col min="2046" max="2046" width="18.875" style="2" customWidth="1"/>
    <col min="2047" max="2048" width="8" style="2" customWidth="1"/>
    <col min="2049" max="2049" width="13.375" style="2" customWidth="1"/>
    <col min="2050" max="2050" width="15.25" style="2" customWidth="1"/>
    <col min="2051" max="2051" width="6.375" style="2" customWidth="1"/>
    <col min="2052" max="2052" width="13.375" style="2" customWidth="1"/>
    <col min="2053" max="2053" width="4.75" style="2" customWidth="1"/>
    <col min="2054" max="2054" width="18.25" style="2" customWidth="1"/>
    <col min="2055" max="2055" width="20.25" style="2" customWidth="1"/>
    <col min="2056" max="2299" width="9" style="2"/>
    <col min="2300" max="2300" width="5.75" style="2" customWidth="1"/>
    <col min="2301" max="2301" width="28.375" style="2" customWidth="1"/>
    <col min="2302" max="2302" width="18.875" style="2" customWidth="1"/>
    <col min="2303" max="2304" width="8" style="2" customWidth="1"/>
    <col min="2305" max="2305" width="13.375" style="2" customWidth="1"/>
    <col min="2306" max="2306" width="15.25" style="2" customWidth="1"/>
    <col min="2307" max="2307" width="6.375" style="2" customWidth="1"/>
    <col min="2308" max="2308" width="13.375" style="2" customWidth="1"/>
    <col min="2309" max="2309" width="4.75" style="2" customWidth="1"/>
    <col min="2310" max="2310" width="18.25" style="2" customWidth="1"/>
    <col min="2311" max="2311" width="20.25" style="2" customWidth="1"/>
    <col min="2312" max="2555" width="9" style="2"/>
    <col min="2556" max="2556" width="5.75" style="2" customWidth="1"/>
    <col min="2557" max="2557" width="28.375" style="2" customWidth="1"/>
    <col min="2558" max="2558" width="18.875" style="2" customWidth="1"/>
    <col min="2559" max="2560" width="8" style="2" customWidth="1"/>
    <col min="2561" max="2561" width="13.375" style="2" customWidth="1"/>
    <col min="2562" max="2562" width="15.25" style="2" customWidth="1"/>
    <col min="2563" max="2563" width="6.375" style="2" customWidth="1"/>
    <col min="2564" max="2564" width="13.375" style="2" customWidth="1"/>
    <col min="2565" max="2565" width="4.75" style="2" customWidth="1"/>
    <col min="2566" max="2566" width="18.25" style="2" customWidth="1"/>
    <col min="2567" max="2567" width="20.25" style="2" customWidth="1"/>
    <col min="2568" max="2811" width="9" style="2"/>
    <col min="2812" max="2812" width="5.75" style="2" customWidth="1"/>
    <col min="2813" max="2813" width="28.375" style="2" customWidth="1"/>
    <col min="2814" max="2814" width="18.875" style="2" customWidth="1"/>
    <col min="2815" max="2816" width="8" style="2" customWidth="1"/>
    <col min="2817" max="2817" width="13.375" style="2" customWidth="1"/>
    <col min="2818" max="2818" width="15.25" style="2" customWidth="1"/>
    <col min="2819" max="2819" width="6.375" style="2" customWidth="1"/>
    <col min="2820" max="2820" width="13.375" style="2" customWidth="1"/>
    <col min="2821" max="2821" width="4.75" style="2" customWidth="1"/>
    <col min="2822" max="2822" width="18.25" style="2" customWidth="1"/>
    <col min="2823" max="2823" width="20.25" style="2" customWidth="1"/>
    <col min="2824" max="3067" width="9" style="2"/>
    <col min="3068" max="3068" width="5.75" style="2" customWidth="1"/>
    <col min="3069" max="3069" width="28.375" style="2" customWidth="1"/>
    <col min="3070" max="3070" width="18.875" style="2" customWidth="1"/>
    <col min="3071" max="3072" width="8" style="2" customWidth="1"/>
    <col min="3073" max="3073" width="13.375" style="2" customWidth="1"/>
    <col min="3074" max="3074" width="15.25" style="2" customWidth="1"/>
    <col min="3075" max="3075" width="6.375" style="2" customWidth="1"/>
    <col min="3076" max="3076" width="13.375" style="2" customWidth="1"/>
    <col min="3077" max="3077" width="4.75" style="2" customWidth="1"/>
    <col min="3078" max="3078" width="18.25" style="2" customWidth="1"/>
    <col min="3079" max="3079" width="20.25" style="2" customWidth="1"/>
    <col min="3080" max="3323" width="9" style="2"/>
    <col min="3324" max="3324" width="5.75" style="2" customWidth="1"/>
    <col min="3325" max="3325" width="28.375" style="2" customWidth="1"/>
    <col min="3326" max="3326" width="18.875" style="2" customWidth="1"/>
    <col min="3327" max="3328" width="8" style="2" customWidth="1"/>
    <col min="3329" max="3329" width="13.375" style="2" customWidth="1"/>
    <col min="3330" max="3330" width="15.25" style="2" customWidth="1"/>
    <col min="3331" max="3331" width="6.375" style="2" customWidth="1"/>
    <col min="3332" max="3332" width="13.375" style="2" customWidth="1"/>
    <col min="3333" max="3333" width="4.75" style="2" customWidth="1"/>
    <col min="3334" max="3334" width="18.25" style="2" customWidth="1"/>
    <col min="3335" max="3335" width="20.25" style="2" customWidth="1"/>
    <col min="3336" max="3579" width="9" style="2"/>
    <col min="3580" max="3580" width="5.75" style="2" customWidth="1"/>
    <col min="3581" max="3581" width="28.375" style="2" customWidth="1"/>
    <col min="3582" max="3582" width="18.875" style="2" customWidth="1"/>
    <col min="3583" max="3584" width="8" style="2" customWidth="1"/>
    <col min="3585" max="3585" width="13.375" style="2" customWidth="1"/>
    <col min="3586" max="3586" width="15.25" style="2" customWidth="1"/>
    <col min="3587" max="3587" width="6.375" style="2" customWidth="1"/>
    <col min="3588" max="3588" width="13.375" style="2" customWidth="1"/>
    <col min="3589" max="3589" width="4.75" style="2" customWidth="1"/>
    <col min="3590" max="3590" width="18.25" style="2" customWidth="1"/>
    <col min="3591" max="3591" width="20.25" style="2" customWidth="1"/>
    <col min="3592" max="3835" width="9" style="2"/>
    <col min="3836" max="3836" width="5.75" style="2" customWidth="1"/>
    <col min="3837" max="3837" width="28.375" style="2" customWidth="1"/>
    <col min="3838" max="3838" width="18.875" style="2" customWidth="1"/>
    <col min="3839" max="3840" width="8" style="2" customWidth="1"/>
    <col min="3841" max="3841" width="13.375" style="2" customWidth="1"/>
    <col min="3842" max="3842" width="15.25" style="2" customWidth="1"/>
    <col min="3843" max="3843" width="6.375" style="2" customWidth="1"/>
    <col min="3844" max="3844" width="13.375" style="2" customWidth="1"/>
    <col min="3845" max="3845" width="4.75" style="2" customWidth="1"/>
    <col min="3846" max="3846" width="18.25" style="2" customWidth="1"/>
    <col min="3847" max="3847" width="20.25" style="2" customWidth="1"/>
    <col min="3848" max="4091" width="9" style="2"/>
    <col min="4092" max="4092" width="5.75" style="2" customWidth="1"/>
    <col min="4093" max="4093" width="28.375" style="2" customWidth="1"/>
    <col min="4094" max="4094" width="18.875" style="2" customWidth="1"/>
    <col min="4095" max="4096" width="8" style="2" customWidth="1"/>
    <col min="4097" max="4097" width="13.375" style="2" customWidth="1"/>
    <col min="4098" max="4098" width="15.25" style="2" customWidth="1"/>
    <col min="4099" max="4099" width="6.375" style="2" customWidth="1"/>
    <col min="4100" max="4100" width="13.375" style="2" customWidth="1"/>
    <col min="4101" max="4101" width="4.75" style="2" customWidth="1"/>
    <col min="4102" max="4102" width="18.25" style="2" customWidth="1"/>
    <col min="4103" max="4103" width="20.25" style="2" customWidth="1"/>
    <col min="4104" max="4347" width="9" style="2"/>
    <col min="4348" max="4348" width="5.75" style="2" customWidth="1"/>
    <col min="4349" max="4349" width="28.375" style="2" customWidth="1"/>
    <col min="4350" max="4350" width="18.875" style="2" customWidth="1"/>
    <col min="4351" max="4352" width="8" style="2" customWidth="1"/>
    <col min="4353" max="4353" width="13.375" style="2" customWidth="1"/>
    <col min="4354" max="4354" width="15.25" style="2" customWidth="1"/>
    <col min="4355" max="4355" width="6.375" style="2" customWidth="1"/>
    <col min="4356" max="4356" width="13.375" style="2" customWidth="1"/>
    <col min="4357" max="4357" width="4.75" style="2" customWidth="1"/>
    <col min="4358" max="4358" width="18.25" style="2" customWidth="1"/>
    <col min="4359" max="4359" width="20.25" style="2" customWidth="1"/>
    <col min="4360" max="4603" width="9" style="2"/>
    <col min="4604" max="4604" width="5.75" style="2" customWidth="1"/>
    <col min="4605" max="4605" width="28.375" style="2" customWidth="1"/>
    <col min="4606" max="4606" width="18.875" style="2" customWidth="1"/>
    <col min="4607" max="4608" width="8" style="2" customWidth="1"/>
    <col min="4609" max="4609" width="13.375" style="2" customWidth="1"/>
    <col min="4610" max="4610" width="15.25" style="2" customWidth="1"/>
    <col min="4611" max="4611" width="6.375" style="2" customWidth="1"/>
    <col min="4612" max="4612" width="13.375" style="2" customWidth="1"/>
    <col min="4613" max="4613" width="4.75" style="2" customWidth="1"/>
    <col min="4614" max="4614" width="18.25" style="2" customWidth="1"/>
    <col min="4615" max="4615" width="20.25" style="2" customWidth="1"/>
    <col min="4616" max="4859" width="9" style="2"/>
    <col min="4860" max="4860" width="5.75" style="2" customWidth="1"/>
    <col min="4861" max="4861" width="28.375" style="2" customWidth="1"/>
    <col min="4862" max="4862" width="18.875" style="2" customWidth="1"/>
    <col min="4863" max="4864" width="8" style="2" customWidth="1"/>
    <col min="4865" max="4865" width="13.375" style="2" customWidth="1"/>
    <col min="4866" max="4866" width="15.25" style="2" customWidth="1"/>
    <col min="4867" max="4867" width="6.375" style="2" customWidth="1"/>
    <col min="4868" max="4868" width="13.375" style="2" customWidth="1"/>
    <col min="4869" max="4869" width="4.75" style="2" customWidth="1"/>
    <col min="4870" max="4870" width="18.25" style="2" customWidth="1"/>
    <col min="4871" max="4871" width="20.25" style="2" customWidth="1"/>
    <col min="4872" max="5115" width="9" style="2"/>
    <col min="5116" max="5116" width="5.75" style="2" customWidth="1"/>
    <col min="5117" max="5117" width="28.375" style="2" customWidth="1"/>
    <col min="5118" max="5118" width="18.875" style="2" customWidth="1"/>
    <col min="5119" max="5120" width="8" style="2" customWidth="1"/>
    <col min="5121" max="5121" width="13.375" style="2" customWidth="1"/>
    <col min="5122" max="5122" width="15.25" style="2" customWidth="1"/>
    <col min="5123" max="5123" width="6.375" style="2" customWidth="1"/>
    <col min="5124" max="5124" width="13.375" style="2" customWidth="1"/>
    <col min="5125" max="5125" width="4.75" style="2" customWidth="1"/>
    <col min="5126" max="5126" width="18.25" style="2" customWidth="1"/>
    <col min="5127" max="5127" width="20.25" style="2" customWidth="1"/>
    <col min="5128" max="5371" width="9" style="2"/>
    <col min="5372" max="5372" width="5.75" style="2" customWidth="1"/>
    <col min="5373" max="5373" width="28.375" style="2" customWidth="1"/>
    <col min="5374" max="5374" width="18.875" style="2" customWidth="1"/>
    <col min="5375" max="5376" width="8" style="2" customWidth="1"/>
    <col min="5377" max="5377" width="13.375" style="2" customWidth="1"/>
    <col min="5378" max="5378" width="15.25" style="2" customWidth="1"/>
    <col min="5379" max="5379" width="6.375" style="2" customWidth="1"/>
    <col min="5380" max="5380" width="13.375" style="2" customWidth="1"/>
    <col min="5381" max="5381" width="4.75" style="2" customWidth="1"/>
    <col min="5382" max="5382" width="18.25" style="2" customWidth="1"/>
    <col min="5383" max="5383" width="20.25" style="2" customWidth="1"/>
    <col min="5384" max="5627" width="9" style="2"/>
    <col min="5628" max="5628" width="5.75" style="2" customWidth="1"/>
    <col min="5629" max="5629" width="28.375" style="2" customWidth="1"/>
    <col min="5630" max="5630" width="18.875" style="2" customWidth="1"/>
    <col min="5631" max="5632" width="8" style="2" customWidth="1"/>
    <col min="5633" max="5633" width="13.375" style="2" customWidth="1"/>
    <col min="5634" max="5634" width="15.25" style="2" customWidth="1"/>
    <col min="5635" max="5635" width="6.375" style="2" customWidth="1"/>
    <col min="5636" max="5636" width="13.375" style="2" customWidth="1"/>
    <col min="5637" max="5637" width="4.75" style="2" customWidth="1"/>
    <col min="5638" max="5638" width="18.25" style="2" customWidth="1"/>
    <col min="5639" max="5639" width="20.25" style="2" customWidth="1"/>
    <col min="5640" max="5883" width="9" style="2"/>
    <col min="5884" max="5884" width="5.75" style="2" customWidth="1"/>
    <col min="5885" max="5885" width="28.375" style="2" customWidth="1"/>
    <col min="5886" max="5886" width="18.875" style="2" customWidth="1"/>
    <col min="5887" max="5888" width="8" style="2" customWidth="1"/>
    <col min="5889" max="5889" width="13.375" style="2" customWidth="1"/>
    <col min="5890" max="5890" width="15.25" style="2" customWidth="1"/>
    <col min="5891" max="5891" width="6.375" style="2" customWidth="1"/>
    <col min="5892" max="5892" width="13.375" style="2" customWidth="1"/>
    <col min="5893" max="5893" width="4.75" style="2" customWidth="1"/>
    <col min="5894" max="5894" width="18.25" style="2" customWidth="1"/>
    <col min="5895" max="5895" width="20.25" style="2" customWidth="1"/>
    <col min="5896" max="6139" width="9" style="2"/>
    <col min="6140" max="6140" width="5.75" style="2" customWidth="1"/>
    <col min="6141" max="6141" width="28.375" style="2" customWidth="1"/>
    <col min="6142" max="6142" width="18.875" style="2" customWidth="1"/>
    <col min="6143" max="6144" width="8" style="2" customWidth="1"/>
    <col min="6145" max="6145" width="13.375" style="2" customWidth="1"/>
    <col min="6146" max="6146" width="15.25" style="2" customWidth="1"/>
    <col min="6147" max="6147" width="6.375" style="2" customWidth="1"/>
    <col min="6148" max="6148" width="13.375" style="2" customWidth="1"/>
    <col min="6149" max="6149" width="4.75" style="2" customWidth="1"/>
    <col min="6150" max="6150" width="18.25" style="2" customWidth="1"/>
    <col min="6151" max="6151" width="20.25" style="2" customWidth="1"/>
    <col min="6152" max="6395" width="9" style="2"/>
    <col min="6396" max="6396" width="5.75" style="2" customWidth="1"/>
    <col min="6397" max="6397" width="28.375" style="2" customWidth="1"/>
    <col min="6398" max="6398" width="18.875" style="2" customWidth="1"/>
    <col min="6399" max="6400" width="8" style="2" customWidth="1"/>
    <col min="6401" max="6401" width="13.375" style="2" customWidth="1"/>
    <col min="6402" max="6402" width="15.25" style="2" customWidth="1"/>
    <col min="6403" max="6403" width="6.375" style="2" customWidth="1"/>
    <col min="6404" max="6404" width="13.375" style="2" customWidth="1"/>
    <col min="6405" max="6405" width="4.75" style="2" customWidth="1"/>
    <col min="6406" max="6406" width="18.25" style="2" customWidth="1"/>
    <col min="6407" max="6407" width="20.25" style="2" customWidth="1"/>
    <col min="6408" max="6651" width="9" style="2"/>
    <col min="6652" max="6652" width="5.75" style="2" customWidth="1"/>
    <col min="6653" max="6653" width="28.375" style="2" customWidth="1"/>
    <col min="6654" max="6654" width="18.875" style="2" customWidth="1"/>
    <col min="6655" max="6656" width="8" style="2" customWidth="1"/>
    <col min="6657" max="6657" width="13.375" style="2" customWidth="1"/>
    <col min="6658" max="6658" width="15.25" style="2" customWidth="1"/>
    <col min="6659" max="6659" width="6.375" style="2" customWidth="1"/>
    <col min="6660" max="6660" width="13.375" style="2" customWidth="1"/>
    <col min="6661" max="6661" width="4.75" style="2" customWidth="1"/>
    <col min="6662" max="6662" width="18.25" style="2" customWidth="1"/>
    <col min="6663" max="6663" width="20.25" style="2" customWidth="1"/>
    <col min="6664" max="6907" width="9" style="2"/>
    <col min="6908" max="6908" width="5.75" style="2" customWidth="1"/>
    <col min="6909" max="6909" width="28.375" style="2" customWidth="1"/>
    <col min="6910" max="6910" width="18.875" style="2" customWidth="1"/>
    <col min="6911" max="6912" width="8" style="2" customWidth="1"/>
    <col min="6913" max="6913" width="13.375" style="2" customWidth="1"/>
    <col min="6914" max="6914" width="15.25" style="2" customWidth="1"/>
    <col min="6915" max="6915" width="6.375" style="2" customWidth="1"/>
    <col min="6916" max="6916" width="13.375" style="2" customWidth="1"/>
    <col min="6917" max="6917" width="4.75" style="2" customWidth="1"/>
    <col min="6918" max="6918" width="18.25" style="2" customWidth="1"/>
    <col min="6919" max="6919" width="20.25" style="2" customWidth="1"/>
    <col min="6920" max="7163" width="9" style="2"/>
    <col min="7164" max="7164" width="5.75" style="2" customWidth="1"/>
    <col min="7165" max="7165" width="28.375" style="2" customWidth="1"/>
    <col min="7166" max="7166" width="18.875" style="2" customWidth="1"/>
    <col min="7167" max="7168" width="8" style="2" customWidth="1"/>
    <col min="7169" max="7169" width="13.375" style="2" customWidth="1"/>
    <col min="7170" max="7170" width="15.25" style="2" customWidth="1"/>
    <col min="7171" max="7171" width="6.375" style="2" customWidth="1"/>
    <col min="7172" max="7172" width="13.375" style="2" customWidth="1"/>
    <col min="7173" max="7173" width="4.75" style="2" customWidth="1"/>
    <col min="7174" max="7174" width="18.25" style="2" customWidth="1"/>
    <col min="7175" max="7175" width="20.25" style="2" customWidth="1"/>
    <col min="7176" max="7419" width="9" style="2"/>
    <col min="7420" max="7420" width="5.75" style="2" customWidth="1"/>
    <col min="7421" max="7421" width="28.375" style="2" customWidth="1"/>
    <col min="7422" max="7422" width="18.875" style="2" customWidth="1"/>
    <col min="7423" max="7424" width="8" style="2" customWidth="1"/>
    <col min="7425" max="7425" width="13.375" style="2" customWidth="1"/>
    <col min="7426" max="7426" width="15.25" style="2" customWidth="1"/>
    <col min="7427" max="7427" width="6.375" style="2" customWidth="1"/>
    <col min="7428" max="7428" width="13.375" style="2" customWidth="1"/>
    <col min="7429" max="7429" width="4.75" style="2" customWidth="1"/>
    <col min="7430" max="7430" width="18.25" style="2" customWidth="1"/>
    <col min="7431" max="7431" width="20.25" style="2" customWidth="1"/>
    <col min="7432" max="7675" width="9" style="2"/>
    <col min="7676" max="7676" width="5.75" style="2" customWidth="1"/>
    <col min="7677" max="7677" width="28.375" style="2" customWidth="1"/>
    <col min="7678" max="7678" width="18.875" style="2" customWidth="1"/>
    <col min="7679" max="7680" width="8" style="2" customWidth="1"/>
    <col min="7681" max="7681" width="13.375" style="2" customWidth="1"/>
    <col min="7682" max="7682" width="15.25" style="2" customWidth="1"/>
    <col min="7683" max="7683" width="6.375" style="2" customWidth="1"/>
    <col min="7684" max="7684" width="13.375" style="2" customWidth="1"/>
    <col min="7685" max="7685" width="4.75" style="2" customWidth="1"/>
    <col min="7686" max="7686" width="18.25" style="2" customWidth="1"/>
    <col min="7687" max="7687" width="20.25" style="2" customWidth="1"/>
    <col min="7688" max="7931" width="9" style="2"/>
    <col min="7932" max="7932" width="5.75" style="2" customWidth="1"/>
    <col min="7933" max="7933" width="28.375" style="2" customWidth="1"/>
    <col min="7934" max="7934" width="18.875" style="2" customWidth="1"/>
    <col min="7935" max="7936" width="8" style="2" customWidth="1"/>
    <col min="7937" max="7937" width="13.375" style="2" customWidth="1"/>
    <col min="7938" max="7938" width="15.25" style="2" customWidth="1"/>
    <col min="7939" max="7939" width="6.375" style="2" customWidth="1"/>
    <col min="7940" max="7940" width="13.375" style="2" customWidth="1"/>
    <col min="7941" max="7941" width="4.75" style="2" customWidth="1"/>
    <col min="7942" max="7942" width="18.25" style="2" customWidth="1"/>
    <col min="7943" max="7943" width="20.25" style="2" customWidth="1"/>
    <col min="7944" max="8187" width="9" style="2"/>
    <col min="8188" max="8188" width="5.75" style="2" customWidth="1"/>
    <col min="8189" max="8189" width="28.375" style="2" customWidth="1"/>
    <col min="8190" max="8190" width="18.875" style="2" customWidth="1"/>
    <col min="8191" max="8192" width="8" style="2" customWidth="1"/>
    <col min="8193" max="8193" width="13.375" style="2" customWidth="1"/>
    <col min="8194" max="8194" width="15.25" style="2" customWidth="1"/>
    <col min="8195" max="8195" width="6.375" style="2" customWidth="1"/>
    <col min="8196" max="8196" width="13.375" style="2" customWidth="1"/>
    <col min="8197" max="8197" width="4.75" style="2" customWidth="1"/>
    <col min="8198" max="8198" width="18.25" style="2" customWidth="1"/>
    <col min="8199" max="8199" width="20.25" style="2" customWidth="1"/>
    <col min="8200" max="8443" width="9" style="2"/>
    <col min="8444" max="8444" width="5.75" style="2" customWidth="1"/>
    <col min="8445" max="8445" width="28.375" style="2" customWidth="1"/>
    <col min="8446" max="8446" width="18.875" style="2" customWidth="1"/>
    <col min="8447" max="8448" width="8" style="2" customWidth="1"/>
    <col min="8449" max="8449" width="13.375" style="2" customWidth="1"/>
    <col min="8450" max="8450" width="15.25" style="2" customWidth="1"/>
    <col min="8451" max="8451" width="6.375" style="2" customWidth="1"/>
    <col min="8452" max="8452" width="13.375" style="2" customWidth="1"/>
    <col min="8453" max="8453" width="4.75" style="2" customWidth="1"/>
    <col min="8454" max="8454" width="18.25" style="2" customWidth="1"/>
    <col min="8455" max="8455" width="20.25" style="2" customWidth="1"/>
    <col min="8456" max="8699" width="9" style="2"/>
    <col min="8700" max="8700" width="5.75" style="2" customWidth="1"/>
    <col min="8701" max="8701" width="28.375" style="2" customWidth="1"/>
    <col min="8702" max="8702" width="18.875" style="2" customWidth="1"/>
    <col min="8703" max="8704" width="8" style="2" customWidth="1"/>
    <col min="8705" max="8705" width="13.375" style="2" customWidth="1"/>
    <col min="8706" max="8706" width="15.25" style="2" customWidth="1"/>
    <col min="8707" max="8707" width="6.375" style="2" customWidth="1"/>
    <col min="8708" max="8708" width="13.375" style="2" customWidth="1"/>
    <col min="8709" max="8709" width="4.75" style="2" customWidth="1"/>
    <col min="8710" max="8710" width="18.25" style="2" customWidth="1"/>
    <col min="8711" max="8711" width="20.25" style="2" customWidth="1"/>
    <col min="8712" max="8955" width="9" style="2"/>
    <col min="8956" max="8956" width="5.75" style="2" customWidth="1"/>
    <col min="8957" max="8957" width="28.375" style="2" customWidth="1"/>
    <col min="8958" max="8958" width="18.875" style="2" customWidth="1"/>
    <col min="8959" max="8960" width="8" style="2" customWidth="1"/>
    <col min="8961" max="8961" width="13.375" style="2" customWidth="1"/>
    <col min="8962" max="8962" width="15.25" style="2" customWidth="1"/>
    <col min="8963" max="8963" width="6.375" style="2" customWidth="1"/>
    <col min="8964" max="8964" width="13.375" style="2" customWidth="1"/>
    <col min="8965" max="8965" width="4.75" style="2" customWidth="1"/>
    <col min="8966" max="8966" width="18.25" style="2" customWidth="1"/>
    <col min="8967" max="8967" width="20.25" style="2" customWidth="1"/>
    <col min="8968" max="9211" width="9" style="2"/>
    <col min="9212" max="9212" width="5.75" style="2" customWidth="1"/>
    <col min="9213" max="9213" width="28.375" style="2" customWidth="1"/>
    <col min="9214" max="9214" width="18.875" style="2" customWidth="1"/>
    <col min="9215" max="9216" width="8" style="2" customWidth="1"/>
    <col min="9217" max="9217" width="13.375" style="2" customWidth="1"/>
    <col min="9218" max="9218" width="15.25" style="2" customWidth="1"/>
    <col min="9219" max="9219" width="6.375" style="2" customWidth="1"/>
    <col min="9220" max="9220" width="13.375" style="2" customWidth="1"/>
    <col min="9221" max="9221" width="4.75" style="2" customWidth="1"/>
    <col min="9222" max="9222" width="18.25" style="2" customWidth="1"/>
    <col min="9223" max="9223" width="20.25" style="2" customWidth="1"/>
    <col min="9224" max="9467" width="9" style="2"/>
    <col min="9468" max="9468" width="5.75" style="2" customWidth="1"/>
    <col min="9469" max="9469" width="28.375" style="2" customWidth="1"/>
    <col min="9470" max="9470" width="18.875" style="2" customWidth="1"/>
    <col min="9471" max="9472" width="8" style="2" customWidth="1"/>
    <col min="9473" max="9473" width="13.375" style="2" customWidth="1"/>
    <col min="9474" max="9474" width="15.25" style="2" customWidth="1"/>
    <col min="9475" max="9475" width="6.375" style="2" customWidth="1"/>
    <col min="9476" max="9476" width="13.375" style="2" customWidth="1"/>
    <col min="9477" max="9477" width="4.75" style="2" customWidth="1"/>
    <col min="9478" max="9478" width="18.25" style="2" customWidth="1"/>
    <col min="9479" max="9479" width="20.25" style="2" customWidth="1"/>
    <col min="9480" max="9723" width="9" style="2"/>
    <col min="9724" max="9724" width="5.75" style="2" customWidth="1"/>
    <col min="9725" max="9725" width="28.375" style="2" customWidth="1"/>
    <col min="9726" max="9726" width="18.875" style="2" customWidth="1"/>
    <col min="9727" max="9728" width="8" style="2" customWidth="1"/>
    <col min="9729" max="9729" width="13.375" style="2" customWidth="1"/>
    <col min="9730" max="9730" width="15.25" style="2" customWidth="1"/>
    <col min="9731" max="9731" width="6.375" style="2" customWidth="1"/>
    <col min="9732" max="9732" width="13.375" style="2" customWidth="1"/>
    <col min="9733" max="9733" width="4.75" style="2" customWidth="1"/>
    <col min="9734" max="9734" width="18.25" style="2" customWidth="1"/>
    <col min="9735" max="9735" width="20.25" style="2" customWidth="1"/>
    <col min="9736" max="9979" width="9" style="2"/>
    <col min="9980" max="9980" width="5.75" style="2" customWidth="1"/>
    <col min="9981" max="9981" width="28.375" style="2" customWidth="1"/>
    <col min="9982" max="9982" width="18.875" style="2" customWidth="1"/>
    <col min="9983" max="9984" width="8" style="2" customWidth="1"/>
    <col min="9985" max="9985" width="13.375" style="2" customWidth="1"/>
    <col min="9986" max="9986" width="15.25" style="2" customWidth="1"/>
    <col min="9987" max="9987" width="6.375" style="2" customWidth="1"/>
    <col min="9988" max="9988" width="13.375" style="2" customWidth="1"/>
    <col min="9989" max="9989" width="4.75" style="2" customWidth="1"/>
    <col min="9990" max="9990" width="18.25" style="2" customWidth="1"/>
    <col min="9991" max="9991" width="20.25" style="2" customWidth="1"/>
    <col min="9992" max="10235" width="9" style="2"/>
    <col min="10236" max="10236" width="5.75" style="2" customWidth="1"/>
    <col min="10237" max="10237" width="28.375" style="2" customWidth="1"/>
    <col min="10238" max="10238" width="18.875" style="2" customWidth="1"/>
    <col min="10239" max="10240" width="8" style="2" customWidth="1"/>
    <col min="10241" max="10241" width="13.375" style="2" customWidth="1"/>
    <col min="10242" max="10242" width="15.25" style="2" customWidth="1"/>
    <col min="10243" max="10243" width="6.375" style="2" customWidth="1"/>
    <col min="10244" max="10244" width="13.375" style="2" customWidth="1"/>
    <col min="10245" max="10245" width="4.75" style="2" customWidth="1"/>
    <col min="10246" max="10246" width="18.25" style="2" customWidth="1"/>
    <col min="10247" max="10247" width="20.25" style="2" customWidth="1"/>
    <col min="10248" max="10491" width="9" style="2"/>
    <col min="10492" max="10492" width="5.75" style="2" customWidth="1"/>
    <col min="10493" max="10493" width="28.375" style="2" customWidth="1"/>
    <col min="10494" max="10494" width="18.875" style="2" customWidth="1"/>
    <col min="10495" max="10496" width="8" style="2" customWidth="1"/>
    <col min="10497" max="10497" width="13.375" style="2" customWidth="1"/>
    <col min="10498" max="10498" width="15.25" style="2" customWidth="1"/>
    <col min="10499" max="10499" width="6.375" style="2" customWidth="1"/>
    <col min="10500" max="10500" width="13.375" style="2" customWidth="1"/>
    <col min="10501" max="10501" width="4.75" style="2" customWidth="1"/>
    <col min="10502" max="10502" width="18.25" style="2" customWidth="1"/>
    <col min="10503" max="10503" width="20.25" style="2" customWidth="1"/>
    <col min="10504" max="10747" width="9" style="2"/>
    <col min="10748" max="10748" width="5.75" style="2" customWidth="1"/>
    <col min="10749" max="10749" width="28.375" style="2" customWidth="1"/>
    <col min="10750" max="10750" width="18.875" style="2" customWidth="1"/>
    <col min="10751" max="10752" width="8" style="2" customWidth="1"/>
    <col min="10753" max="10753" width="13.375" style="2" customWidth="1"/>
    <col min="10754" max="10754" width="15.25" style="2" customWidth="1"/>
    <col min="10755" max="10755" width="6.375" style="2" customWidth="1"/>
    <col min="10756" max="10756" width="13.375" style="2" customWidth="1"/>
    <col min="10757" max="10757" width="4.75" style="2" customWidth="1"/>
    <col min="10758" max="10758" width="18.25" style="2" customWidth="1"/>
    <col min="10759" max="10759" width="20.25" style="2" customWidth="1"/>
    <col min="10760" max="11003" width="9" style="2"/>
    <col min="11004" max="11004" width="5.75" style="2" customWidth="1"/>
    <col min="11005" max="11005" width="28.375" style="2" customWidth="1"/>
    <col min="11006" max="11006" width="18.875" style="2" customWidth="1"/>
    <col min="11007" max="11008" width="8" style="2" customWidth="1"/>
    <col min="11009" max="11009" width="13.375" style="2" customWidth="1"/>
    <col min="11010" max="11010" width="15.25" style="2" customWidth="1"/>
    <col min="11011" max="11011" width="6.375" style="2" customWidth="1"/>
    <col min="11012" max="11012" width="13.375" style="2" customWidth="1"/>
    <col min="11013" max="11013" width="4.75" style="2" customWidth="1"/>
    <col min="11014" max="11014" width="18.25" style="2" customWidth="1"/>
    <col min="11015" max="11015" width="20.25" style="2" customWidth="1"/>
    <col min="11016" max="11259" width="9" style="2"/>
    <col min="11260" max="11260" width="5.75" style="2" customWidth="1"/>
    <col min="11261" max="11261" width="28.375" style="2" customWidth="1"/>
    <col min="11262" max="11262" width="18.875" style="2" customWidth="1"/>
    <col min="11263" max="11264" width="8" style="2" customWidth="1"/>
    <col min="11265" max="11265" width="13.375" style="2" customWidth="1"/>
    <col min="11266" max="11266" width="15.25" style="2" customWidth="1"/>
    <col min="11267" max="11267" width="6.375" style="2" customWidth="1"/>
    <col min="11268" max="11268" width="13.375" style="2" customWidth="1"/>
    <col min="11269" max="11269" width="4.75" style="2" customWidth="1"/>
    <col min="11270" max="11270" width="18.25" style="2" customWidth="1"/>
    <col min="11271" max="11271" width="20.25" style="2" customWidth="1"/>
    <col min="11272" max="11515" width="9" style="2"/>
    <col min="11516" max="11516" width="5.75" style="2" customWidth="1"/>
    <col min="11517" max="11517" width="28.375" style="2" customWidth="1"/>
    <col min="11518" max="11518" width="18.875" style="2" customWidth="1"/>
    <col min="11519" max="11520" width="8" style="2" customWidth="1"/>
    <col min="11521" max="11521" width="13.375" style="2" customWidth="1"/>
    <col min="11522" max="11522" width="15.25" style="2" customWidth="1"/>
    <col min="11523" max="11523" width="6.375" style="2" customWidth="1"/>
    <col min="11524" max="11524" width="13.375" style="2" customWidth="1"/>
    <col min="11525" max="11525" width="4.75" style="2" customWidth="1"/>
    <col min="11526" max="11526" width="18.25" style="2" customWidth="1"/>
    <col min="11527" max="11527" width="20.25" style="2" customWidth="1"/>
    <col min="11528" max="11771" width="9" style="2"/>
    <col min="11772" max="11772" width="5.75" style="2" customWidth="1"/>
    <col min="11773" max="11773" width="28.375" style="2" customWidth="1"/>
    <col min="11774" max="11774" width="18.875" style="2" customWidth="1"/>
    <col min="11775" max="11776" width="8" style="2" customWidth="1"/>
    <col min="11777" max="11777" width="13.375" style="2" customWidth="1"/>
    <col min="11778" max="11778" width="15.25" style="2" customWidth="1"/>
    <col min="11779" max="11779" width="6.375" style="2" customWidth="1"/>
    <col min="11780" max="11780" width="13.375" style="2" customWidth="1"/>
    <col min="11781" max="11781" width="4.75" style="2" customWidth="1"/>
    <col min="11782" max="11782" width="18.25" style="2" customWidth="1"/>
    <col min="11783" max="11783" width="20.25" style="2" customWidth="1"/>
    <col min="11784" max="12027" width="9" style="2"/>
    <col min="12028" max="12028" width="5.75" style="2" customWidth="1"/>
    <col min="12029" max="12029" width="28.375" style="2" customWidth="1"/>
    <col min="12030" max="12030" width="18.875" style="2" customWidth="1"/>
    <col min="12031" max="12032" width="8" style="2" customWidth="1"/>
    <col min="12033" max="12033" width="13.375" style="2" customWidth="1"/>
    <col min="12034" max="12034" width="15.25" style="2" customWidth="1"/>
    <col min="12035" max="12035" width="6.375" style="2" customWidth="1"/>
    <col min="12036" max="12036" width="13.375" style="2" customWidth="1"/>
    <col min="12037" max="12037" width="4.75" style="2" customWidth="1"/>
    <col min="12038" max="12038" width="18.25" style="2" customWidth="1"/>
    <col min="12039" max="12039" width="20.25" style="2" customWidth="1"/>
    <col min="12040" max="12283" width="9" style="2"/>
    <col min="12284" max="12284" width="5.75" style="2" customWidth="1"/>
    <col min="12285" max="12285" width="28.375" style="2" customWidth="1"/>
    <col min="12286" max="12286" width="18.875" style="2" customWidth="1"/>
    <col min="12287" max="12288" width="8" style="2" customWidth="1"/>
    <col min="12289" max="12289" width="13.375" style="2" customWidth="1"/>
    <col min="12290" max="12290" width="15.25" style="2" customWidth="1"/>
    <col min="12291" max="12291" width="6.375" style="2" customWidth="1"/>
    <col min="12292" max="12292" width="13.375" style="2" customWidth="1"/>
    <col min="12293" max="12293" width="4.75" style="2" customWidth="1"/>
    <col min="12294" max="12294" width="18.25" style="2" customWidth="1"/>
    <col min="12295" max="12295" width="20.25" style="2" customWidth="1"/>
    <col min="12296" max="12539" width="9" style="2"/>
    <col min="12540" max="12540" width="5.75" style="2" customWidth="1"/>
    <col min="12541" max="12541" width="28.375" style="2" customWidth="1"/>
    <col min="12542" max="12542" width="18.875" style="2" customWidth="1"/>
    <col min="12543" max="12544" width="8" style="2" customWidth="1"/>
    <col min="12545" max="12545" width="13.375" style="2" customWidth="1"/>
    <col min="12546" max="12546" width="15.25" style="2" customWidth="1"/>
    <col min="12547" max="12547" width="6.375" style="2" customWidth="1"/>
    <col min="12548" max="12548" width="13.375" style="2" customWidth="1"/>
    <col min="12549" max="12549" width="4.75" style="2" customWidth="1"/>
    <col min="12550" max="12550" width="18.25" style="2" customWidth="1"/>
    <col min="12551" max="12551" width="20.25" style="2" customWidth="1"/>
    <col min="12552" max="12795" width="9" style="2"/>
    <col min="12796" max="12796" width="5.75" style="2" customWidth="1"/>
    <col min="12797" max="12797" width="28.375" style="2" customWidth="1"/>
    <col min="12798" max="12798" width="18.875" style="2" customWidth="1"/>
    <col min="12799" max="12800" width="8" style="2" customWidth="1"/>
    <col min="12801" max="12801" width="13.375" style="2" customWidth="1"/>
    <col min="12802" max="12802" width="15.25" style="2" customWidth="1"/>
    <col min="12803" max="12803" width="6.375" style="2" customWidth="1"/>
    <col min="12804" max="12804" width="13.375" style="2" customWidth="1"/>
    <col min="12805" max="12805" width="4.75" style="2" customWidth="1"/>
    <col min="12806" max="12806" width="18.25" style="2" customWidth="1"/>
    <col min="12807" max="12807" width="20.25" style="2" customWidth="1"/>
    <col min="12808" max="13051" width="9" style="2"/>
    <col min="13052" max="13052" width="5.75" style="2" customWidth="1"/>
    <col min="13053" max="13053" width="28.375" style="2" customWidth="1"/>
    <col min="13054" max="13054" width="18.875" style="2" customWidth="1"/>
    <col min="13055" max="13056" width="8" style="2" customWidth="1"/>
    <col min="13057" max="13057" width="13.375" style="2" customWidth="1"/>
    <col min="13058" max="13058" width="15.25" style="2" customWidth="1"/>
    <col min="13059" max="13059" width="6.375" style="2" customWidth="1"/>
    <col min="13060" max="13060" width="13.375" style="2" customWidth="1"/>
    <col min="13061" max="13061" width="4.75" style="2" customWidth="1"/>
    <col min="13062" max="13062" width="18.25" style="2" customWidth="1"/>
    <col min="13063" max="13063" width="20.25" style="2" customWidth="1"/>
    <col min="13064" max="13307" width="9" style="2"/>
    <col min="13308" max="13308" width="5.75" style="2" customWidth="1"/>
    <col min="13309" max="13309" width="28.375" style="2" customWidth="1"/>
    <col min="13310" max="13310" width="18.875" style="2" customWidth="1"/>
    <col min="13311" max="13312" width="8" style="2" customWidth="1"/>
    <col min="13313" max="13313" width="13.375" style="2" customWidth="1"/>
    <col min="13314" max="13314" width="15.25" style="2" customWidth="1"/>
    <col min="13315" max="13315" width="6.375" style="2" customWidth="1"/>
    <col min="13316" max="13316" width="13.375" style="2" customWidth="1"/>
    <col min="13317" max="13317" width="4.75" style="2" customWidth="1"/>
    <col min="13318" max="13318" width="18.25" style="2" customWidth="1"/>
    <col min="13319" max="13319" width="20.25" style="2" customWidth="1"/>
    <col min="13320" max="13563" width="9" style="2"/>
    <col min="13564" max="13564" width="5.75" style="2" customWidth="1"/>
    <col min="13565" max="13565" width="28.375" style="2" customWidth="1"/>
    <col min="13566" max="13566" width="18.875" style="2" customWidth="1"/>
    <col min="13567" max="13568" width="8" style="2" customWidth="1"/>
    <col min="13569" max="13569" width="13.375" style="2" customWidth="1"/>
    <col min="13570" max="13570" width="15.25" style="2" customWidth="1"/>
    <col min="13571" max="13571" width="6.375" style="2" customWidth="1"/>
    <col min="13572" max="13572" width="13.375" style="2" customWidth="1"/>
    <col min="13573" max="13573" width="4.75" style="2" customWidth="1"/>
    <col min="13574" max="13574" width="18.25" style="2" customWidth="1"/>
    <col min="13575" max="13575" width="20.25" style="2" customWidth="1"/>
    <col min="13576" max="13819" width="9" style="2"/>
    <col min="13820" max="13820" width="5.75" style="2" customWidth="1"/>
    <col min="13821" max="13821" width="28.375" style="2" customWidth="1"/>
    <col min="13822" max="13822" width="18.875" style="2" customWidth="1"/>
    <col min="13823" max="13824" width="8" style="2" customWidth="1"/>
    <col min="13825" max="13825" width="13.375" style="2" customWidth="1"/>
    <col min="13826" max="13826" width="15.25" style="2" customWidth="1"/>
    <col min="13827" max="13827" width="6.375" style="2" customWidth="1"/>
    <col min="13828" max="13828" width="13.375" style="2" customWidth="1"/>
    <col min="13829" max="13829" width="4.75" style="2" customWidth="1"/>
    <col min="13830" max="13830" width="18.25" style="2" customWidth="1"/>
    <col min="13831" max="13831" width="20.25" style="2" customWidth="1"/>
    <col min="13832" max="14075" width="9" style="2"/>
    <col min="14076" max="14076" width="5.75" style="2" customWidth="1"/>
    <col min="14077" max="14077" width="28.375" style="2" customWidth="1"/>
    <col min="14078" max="14078" width="18.875" style="2" customWidth="1"/>
    <col min="14079" max="14080" width="8" style="2" customWidth="1"/>
    <col min="14081" max="14081" width="13.375" style="2" customWidth="1"/>
    <col min="14082" max="14082" width="15.25" style="2" customWidth="1"/>
    <col min="14083" max="14083" width="6.375" style="2" customWidth="1"/>
    <col min="14084" max="14084" width="13.375" style="2" customWidth="1"/>
    <col min="14085" max="14085" width="4.75" style="2" customWidth="1"/>
    <col min="14086" max="14086" width="18.25" style="2" customWidth="1"/>
    <col min="14087" max="14087" width="20.25" style="2" customWidth="1"/>
    <col min="14088" max="14331" width="9" style="2"/>
    <col min="14332" max="14332" width="5.75" style="2" customWidth="1"/>
    <col min="14333" max="14333" width="28.375" style="2" customWidth="1"/>
    <col min="14334" max="14334" width="18.875" style="2" customWidth="1"/>
    <col min="14335" max="14336" width="8" style="2" customWidth="1"/>
    <col min="14337" max="14337" width="13.375" style="2" customWidth="1"/>
    <col min="14338" max="14338" width="15.25" style="2" customWidth="1"/>
    <col min="14339" max="14339" width="6.375" style="2" customWidth="1"/>
    <col min="14340" max="14340" width="13.375" style="2" customWidth="1"/>
    <col min="14341" max="14341" width="4.75" style="2" customWidth="1"/>
    <col min="14342" max="14342" width="18.25" style="2" customWidth="1"/>
    <col min="14343" max="14343" width="20.25" style="2" customWidth="1"/>
    <col min="14344" max="14587" width="9" style="2"/>
    <col min="14588" max="14588" width="5.75" style="2" customWidth="1"/>
    <col min="14589" max="14589" width="28.375" style="2" customWidth="1"/>
    <col min="14590" max="14590" width="18.875" style="2" customWidth="1"/>
    <col min="14591" max="14592" width="8" style="2" customWidth="1"/>
    <col min="14593" max="14593" width="13.375" style="2" customWidth="1"/>
    <col min="14594" max="14594" width="15.25" style="2" customWidth="1"/>
    <col min="14595" max="14595" width="6.375" style="2" customWidth="1"/>
    <col min="14596" max="14596" width="13.375" style="2" customWidth="1"/>
    <col min="14597" max="14597" width="4.75" style="2" customWidth="1"/>
    <col min="14598" max="14598" width="18.25" style="2" customWidth="1"/>
    <col min="14599" max="14599" width="20.25" style="2" customWidth="1"/>
    <col min="14600" max="14843" width="9" style="2"/>
    <col min="14844" max="14844" width="5.75" style="2" customWidth="1"/>
    <col min="14845" max="14845" width="28.375" style="2" customWidth="1"/>
    <col min="14846" max="14846" width="18.875" style="2" customWidth="1"/>
    <col min="14847" max="14848" width="8" style="2" customWidth="1"/>
    <col min="14849" max="14849" width="13.375" style="2" customWidth="1"/>
    <col min="14850" max="14850" width="15.25" style="2" customWidth="1"/>
    <col min="14851" max="14851" width="6.375" style="2" customWidth="1"/>
    <col min="14852" max="14852" width="13.375" style="2" customWidth="1"/>
    <col min="14853" max="14853" width="4.75" style="2" customWidth="1"/>
    <col min="14854" max="14854" width="18.25" style="2" customWidth="1"/>
    <col min="14855" max="14855" width="20.25" style="2" customWidth="1"/>
    <col min="14856" max="15099" width="9" style="2"/>
    <col min="15100" max="15100" width="5.75" style="2" customWidth="1"/>
    <col min="15101" max="15101" width="28.375" style="2" customWidth="1"/>
    <col min="15102" max="15102" width="18.875" style="2" customWidth="1"/>
    <col min="15103" max="15104" width="8" style="2" customWidth="1"/>
    <col min="15105" max="15105" width="13.375" style="2" customWidth="1"/>
    <col min="15106" max="15106" width="15.25" style="2" customWidth="1"/>
    <col min="15107" max="15107" width="6.375" style="2" customWidth="1"/>
    <col min="15108" max="15108" width="13.375" style="2" customWidth="1"/>
    <col min="15109" max="15109" width="4.75" style="2" customWidth="1"/>
    <col min="15110" max="15110" width="18.25" style="2" customWidth="1"/>
    <col min="15111" max="15111" width="20.25" style="2" customWidth="1"/>
    <col min="15112" max="15355" width="9" style="2"/>
    <col min="15356" max="15356" width="5.75" style="2" customWidth="1"/>
    <col min="15357" max="15357" width="28.375" style="2" customWidth="1"/>
    <col min="15358" max="15358" width="18.875" style="2" customWidth="1"/>
    <col min="15359" max="15360" width="8" style="2" customWidth="1"/>
    <col min="15361" max="15361" width="13.375" style="2" customWidth="1"/>
    <col min="15362" max="15362" width="15.25" style="2" customWidth="1"/>
    <col min="15363" max="15363" width="6.375" style="2" customWidth="1"/>
    <col min="15364" max="15364" width="13.375" style="2" customWidth="1"/>
    <col min="15365" max="15365" width="4.75" style="2" customWidth="1"/>
    <col min="15366" max="15366" width="18.25" style="2" customWidth="1"/>
    <col min="15367" max="15367" width="20.25" style="2" customWidth="1"/>
    <col min="15368" max="15611" width="9" style="2"/>
    <col min="15612" max="15612" width="5.75" style="2" customWidth="1"/>
    <col min="15613" max="15613" width="28.375" style="2" customWidth="1"/>
    <col min="15614" max="15614" width="18.875" style="2" customWidth="1"/>
    <col min="15615" max="15616" width="8" style="2" customWidth="1"/>
    <col min="15617" max="15617" width="13.375" style="2" customWidth="1"/>
    <col min="15618" max="15618" width="15.25" style="2" customWidth="1"/>
    <col min="15619" max="15619" width="6.375" style="2" customWidth="1"/>
    <col min="15620" max="15620" width="13.375" style="2" customWidth="1"/>
    <col min="15621" max="15621" width="4.75" style="2" customWidth="1"/>
    <col min="15622" max="15622" width="18.25" style="2" customWidth="1"/>
    <col min="15623" max="15623" width="20.25" style="2" customWidth="1"/>
    <col min="15624" max="15867" width="9" style="2"/>
    <col min="15868" max="15868" width="5.75" style="2" customWidth="1"/>
    <col min="15869" max="15869" width="28.375" style="2" customWidth="1"/>
    <col min="15870" max="15870" width="18.875" style="2" customWidth="1"/>
    <col min="15871" max="15872" width="8" style="2" customWidth="1"/>
    <col min="15873" max="15873" width="13.375" style="2" customWidth="1"/>
    <col min="15874" max="15874" width="15.25" style="2" customWidth="1"/>
    <col min="15875" max="15875" width="6.375" style="2" customWidth="1"/>
    <col min="15876" max="15876" width="13.375" style="2" customWidth="1"/>
    <col min="15877" max="15877" width="4.75" style="2" customWidth="1"/>
    <col min="15878" max="15878" width="18.25" style="2" customWidth="1"/>
    <col min="15879" max="15879" width="20.25" style="2" customWidth="1"/>
    <col min="15880" max="16123" width="9" style="2"/>
    <col min="16124" max="16124" width="5.75" style="2" customWidth="1"/>
    <col min="16125" max="16125" width="28.375" style="2" customWidth="1"/>
    <col min="16126" max="16126" width="18.875" style="2" customWidth="1"/>
    <col min="16127" max="16128" width="8" style="2" customWidth="1"/>
    <col min="16129" max="16129" width="13.375" style="2" customWidth="1"/>
    <col min="16130" max="16130" width="15.25" style="2" customWidth="1"/>
    <col min="16131" max="16131" width="6.375" style="2" customWidth="1"/>
    <col min="16132" max="16132" width="13.375" style="2" customWidth="1"/>
    <col min="16133" max="16133" width="4.75" style="2" customWidth="1"/>
    <col min="16134" max="16134" width="18.25" style="2" customWidth="1"/>
    <col min="16135" max="16135" width="20.25" style="2" customWidth="1"/>
    <col min="16136" max="16384" width="9" style="2"/>
  </cols>
  <sheetData>
    <row r="1" customHeight="1" spans="1:17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</row>
    <row r="2" ht="27" customHeight="1" spans="1:17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</row>
    <row r="3" s="1" customFormat="1" ht="39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2" customFormat="1" ht="40" customHeight="1" spans="1:17">
      <c r="A4" s="12">
        <v>1</v>
      </c>
      <c r="B4" s="13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4">
        <v>1993.04</v>
      </c>
      <c r="I4" s="12" t="s">
        <v>25</v>
      </c>
      <c r="J4" s="12" t="s">
        <v>26</v>
      </c>
      <c r="K4" s="12" t="s">
        <v>27</v>
      </c>
      <c r="L4" s="12"/>
      <c r="M4" s="12">
        <v>82.2</v>
      </c>
      <c r="N4" s="15">
        <v>75.4</v>
      </c>
      <c r="O4" s="15">
        <f t="shared" ref="O4:O12" si="0">M4*0.6+N4*0.4</f>
        <v>79.48</v>
      </c>
      <c r="P4" s="12">
        <v>1</v>
      </c>
      <c r="Q4" s="12" t="s">
        <v>28</v>
      </c>
    </row>
    <row r="5" s="2" customFormat="1" ht="40" customHeight="1" spans="1:17">
      <c r="A5" s="12">
        <v>2</v>
      </c>
      <c r="B5" s="13" t="s">
        <v>19</v>
      </c>
      <c r="C5" s="12" t="s">
        <v>29</v>
      </c>
      <c r="D5" s="12" t="s">
        <v>30</v>
      </c>
      <c r="E5" s="12" t="s">
        <v>31</v>
      </c>
      <c r="F5" s="12" t="s">
        <v>32</v>
      </c>
      <c r="G5" s="12" t="s">
        <v>24</v>
      </c>
      <c r="H5" s="14" t="s">
        <v>33</v>
      </c>
      <c r="I5" s="12" t="s">
        <v>25</v>
      </c>
      <c r="J5" s="12" t="s">
        <v>34</v>
      </c>
      <c r="K5" s="12" t="s">
        <v>35</v>
      </c>
      <c r="L5" s="12"/>
      <c r="M5" s="12">
        <v>77.4</v>
      </c>
      <c r="N5" s="15">
        <v>82.5</v>
      </c>
      <c r="O5" s="15">
        <f t="shared" si="0"/>
        <v>79.44</v>
      </c>
      <c r="P5" s="12">
        <v>1</v>
      </c>
      <c r="Q5" s="12" t="s">
        <v>28</v>
      </c>
    </row>
    <row r="6" s="2" customFormat="1" ht="40" customHeight="1" spans="1:17">
      <c r="A6" s="12">
        <v>3</v>
      </c>
      <c r="B6" s="13" t="s">
        <v>19</v>
      </c>
      <c r="C6" s="12" t="s">
        <v>29</v>
      </c>
      <c r="D6" s="12" t="s">
        <v>30</v>
      </c>
      <c r="E6" s="12" t="s">
        <v>36</v>
      </c>
      <c r="F6" s="12" t="s">
        <v>37</v>
      </c>
      <c r="G6" s="12" t="s">
        <v>38</v>
      </c>
      <c r="H6" s="14" t="s">
        <v>39</v>
      </c>
      <c r="I6" s="12" t="s">
        <v>25</v>
      </c>
      <c r="J6" s="12" t="s">
        <v>40</v>
      </c>
      <c r="K6" s="12" t="s">
        <v>41</v>
      </c>
      <c r="L6" s="12"/>
      <c r="M6" s="12">
        <v>78.8</v>
      </c>
      <c r="N6" s="15">
        <v>77.2</v>
      </c>
      <c r="O6" s="15">
        <f t="shared" si="0"/>
        <v>78.16</v>
      </c>
      <c r="P6" s="12">
        <v>2</v>
      </c>
      <c r="Q6" s="12" t="s">
        <v>28</v>
      </c>
    </row>
    <row r="7" s="2" customFormat="1" ht="40" customHeight="1" spans="1:17">
      <c r="A7" s="12">
        <v>4</v>
      </c>
      <c r="B7" s="12" t="s">
        <v>42</v>
      </c>
      <c r="C7" s="12" t="s">
        <v>43</v>
      </c>
      <c r="D7" s="12" t="s">
        <v>44</v>
      </c>
      <c r="E7" s="12" t="s">
        <v>45</v>
      </c>
      <c r="F7" s="12" t="s">
        <v>46</v>
      </c>
      <c r="G7" s="12" t="s">
        <v>24</v>
      </c>
      <c r="H7" s="14" t="s">
        <v>47</v>
      </c>
      <c r="I7" s="12" t="s">
        <v>48</v>
      </c>
      <c r="J7" s="12" t="s">
        <v>49</v>
      </c>
      <c r="K7" s="12" t="s">
        <v>35</v>
      </c>
      <c r="L7" s="12"/>
      <c r="M7" s="12">
        <v>72.8</v>
      </c>
      <c r="N7" s="15">
        <v>81.7</v>
      </c>
      <c r="O7" s="15">
        <f t="shared" si="0"/>
        <v>76.36</v>
      </c>
      <c r="P7" s="12">
        <v>1</v>
      </c>
      <c r="Q7" s="12"/>
    </row>
    <row r="8" s="2" customFormat="1" ht="40" customHeight="1" spans="1:17">
      <c r="A8" s="12">
        <v>5</v>
      </c>
      <c r="B8" s="12" t="s">
        <v>50</v>
      </c>
      <c r="C8" s="12" t="s">
        <v>51</v>
      </c>
      <c r="D8" s="12" t="s">
        <v>52</v>
      </c>
      <c r="E8" s="12" t="s">
        <v>53</v>
      </c>
      <c r="F8" s="12" t="s">
        <v>54</v>
      </c>
      <c r="G8" s="12" t="s">
        <v>24</v>
      </c>
      <c r="H8" s="14" t="s">
        <v>55</v>
      </c>
      <c r="I8" s="12" t="s">
        <v>48</v>
      </c>
      <c r="J8" s="12" t="s">
        <v>40</v>
      </c>
      <c r="K8" s="12" t="s">
        <v>56</v>
      </c>
      <c r="L8" s="12"/>
      <c r="M8" s="12">
        <v>73</v>
      </c>
      <c r="N8" s="15">
        <v>80.8</v>
      </c>
      <c r="O8" s="15">
        <f t="shared" si="0"/>
        <v>76.12</v>
      </c>
      <c r="P8" s="12">
        <v>1</v>
      </c>
      <c r="Q8" s="12"/>
    </row>
    <row r="9" s="2" customFormat="1" ht="40" customHeight="1" spans="1:17">
      <c r="A9" s="12">
        <v>6</v>
      </c>
      <c r="B9" s="12" t="s">
        <v>50</v>
      </c>
      <c r="C9" s="12" t="s">
        <v>51</v>
      </c>
      <c r="D9" s="12" t="s">
        <v>52</v>
      </c>
      <c r="E9" s="12" t="s">
        <v>57</v>
      </c>
      <c r="F9" s="12" t="s">
        <v>58</v>
      </c>
      <c r="G9" s="12" t="s">
        <v>38</v>
      </c>
      <c r="H9" s="14" t="s">
        <v>59</v>
      </c>
      <c r="I9" s="12" t="s">
        <v>48</v>
      </c>
      <c r="J9" s="12" t="s">
        <v>34</v>
      </c>
      <c r="K9" s="12" t="s">
        <v>60</v>
      </c>
      <c r="L9" s="12"/>
      <c r="M9" s="12">
        <v>67.8</v>
      </c>
      <c r="N9" s="15">
        <v>79.6</v>
      </c>
      <c r="O9" s="15">
        <f t="shared" si="0"/>
        <v>72.52</v>
      </c>
      <c r="P9" s="12">
        <v>2</v>
      </c>
      <c r="Q9" s="12"/>
    </row>
    <row r="10" s="2" customFormat="1" ht="40" customHeight="1" spans="1:17">
      <c r="A10" s="12">
        <v>7</v>
      </c>
      <c r="B10" s="12" t="s">
        <v>50</v>
      </c>
      <c r="C10" s="12" t="s">
        <v>61</v>
      </c>
      <c r="D10" s="12" t="s">
        <v>62</v>
      </c>
      <c r="E10" s="12" t="s">
        <v>63</v>
      </c>
      <c r="F10" s="12" t="s">
        <v>64</v>
      </c>
      <c r="G10" s="12" t="s">
        <v>24</v>
      </c>
      <c r="H10" s="14" t="s">
        <v>65</v>
      </c>
      <c r="I10" s="12" t="s">
        <v>48</v>
      </c>
      <c r="J10" s="12" t="s">
        <v>66</v>
      </c>
      <c r="K10" s="12" t="s">
        <v>41</v>
      </c>
      <c r="L10" s="12"/>
      <c r="M10" s="12">
        <v>74.7</v>
      </c>
      <c r="N10" s="15">
        <v>81.54</v>
      </c>
      <c r="O10" s="15">
        <f t="shared" si="0"/>
        <v>77.436</v>
      </c>
      <c r="P10" s="12">
        <v>1</v>
      </c>
      <c r="Q10" s="12"/>
    </row>
    <row r="11" s="2" customFormat="1" ht="40" customHeight="1" spans="1:17">
      <c r="A11" s="12">
        <v>8</v>
      </c>
      <c r="B11" s="12" t="s">
        <v>67</v>
      </c>
      <c r="C11" s="12" t="s">
        <v>68</v>
      </c>
      <c r="D11" s="12" t="s">
        <v>69</v>
      </c>
      <c r="E11" s="12" t="s">
        <v>70</v>
      </c>
      <c r="F11" s="12" t="s">
        <v>71</v>
      </c>
      <c r="G11" s="12" t="s">
        <v>24</v>
      </c>
      <c r="H11" s="14" t="s">
        <v>72</v>
      </c>
      <c r="I11" s="12" t="s">
        <v>25</v>
      </c>
      <c r="J11" s="12" t="s">
        <v>40</v>
      </c>
      <c r="K11" s="12" t="s">
        <v>35</v>
      </c>
      <c r="L11" s="12"/>
      <c r="M11" s="12">
        <v>76.1</v>
      </c>
      <c r="N11" s="15">
        <v>79.6</v>
      </c>
      <c r="O11" s="15">
        <f t="shared" si="0"/>
        <v>77.5</v>
      </c>
      <c r="P11" s="12">
        <v>1</v>
      </c>
      <c r="Q11" s="12"/>
    </row>
    <row r="12" s="2" customFormat="1" ht="40" customHeight="1" spans="1:17">
      <c r="A12" s="12">
        <v>9</v>
      </c>
      <c r="B12" s="12" t="s">
        <v>73</v>
      </c>
      <c r="C12" s="12" t="s">
        <v>43</v>
      </c>
      <c r="D12" s="12" t="s">
        <v>74</v>
      </c>
      <c r="E12" s="12" t="s">
        <v>75</v>
      </c>
      <c r="F12" s="12" t="s">
        <v>76</v>
      </c>
      <c r="G12" s="12" t="s">
        <v>38</v>
      </c>
      <c r="H12" s="14" t="s">
        <v>77</v>
      </c>
      <c r="I12" s="12" t="s">
        <v>48</v>
      </c>
      <c r="J12" s="12" t="s">
        <v>78</v>
      </c>
      <c r="K12" s="12" t="s">
        <v>79</v>
      </c>
      <c r="L12" s="12"/>
      <c r="M12" s="12">
        <v>76.7</v>
      </c>
      <c r="N12" s="15">
        <v>84</v>
      </c>
      <c r="O12" s="15">
        <f t="shared" si="0"/>
        <v>79.62</v>
      </c>
      <c r="P12" s="12">
        <v>1</v>
      </c>
      <c r="Q12" s="12"/>
    </row>
    <row r="13" s="2" customFormat="1" ht="40" customHeight="1" spans="1:17">
      <c r="A13" s="12">
        <v>10</v>
      </c>
      <c r="B13" s="12" t="s">
        <v>80</v>
      </c>
      <c r="C13" s="12" t="s">
        <v>81</v>
      </c>
      <c r="D13" s="12" t="s">
        <v>82</v>
      </c>
      <c r="E13" s="12" t="s">
        <v>83</v>
      </c>
      <c r="F13" s="12" t="s">
        <v>84</v>
      </c>
      <c r="G13" s="12" t="s">
        <v>38</v>
      </c>
      <c r="H13" s="14" t="s">
        <v>85</v>
      </c>
      <c r="I13" s="12" t="s">
        <v>48</v>
      </c>
      <c r="J13" s="12" t="s">
        <v>86</v>
      </c>
      <c r="K13" s="12" t="s">
        <v>87</v>
      </c>
      <c r="L13" s="12" t="s">
        <v>88</v>
      </c>
      <c r="M13" s="12">
        <v>77</v>
      </c>
      <c r="N13" s="15">
        <v>85.2</v>
      </c>
      <c r="O13" s="15">
        <f>M13*0.5+N13*0.5</f>
        <v>81.1</v>
      </c>
      <c r="P13" s="12">
        <v>1</v>
      </c>
      <c r="Q13" s="12"/>
    </row>
    <row r="14" s="2" customFormat="1" ht="40" customHeight="1" spans="1:17">
      <c r="A14" s="12">
        <v>11</v>
      </c>
      <c r="B14" s="12" t="s">
        <v>80</v>
      </c>
      <c r="C14" s="12" t="s">
        <v>81</v>
      </c>
      <c r="D14" s="12" t="s">
        <v>82</v>
      </c>
      <c r="E14" s="12" t="s">
        <v>89</v>
      </c>
      <c r="F14" s="12" t="s">
        <v>90</v>
      </c>
      <c r="G14" s="12" t="s">
        <v>24</v>
      </c>
      <c r="H14" s="14" t="s">
        <v>91</v>
      </c>
      <c r="I14" s="12" t="s">
        <v>48</v>
      </c>
      <c r="J14" s="12" t="s">
        <v>92</v>
      </c>
      <c r="K14" s="12" t="s">
        <v>93</v>
      </c>
      <c r="L14" s="12" t="s">
        <v>88</v>
      </c>
      <c r="M14" s="12">
        <v>78</v>
      </c>
      <c r="N14" s="15">
        <v>79.4</v>
      </c>
      <c r="O14" s="15">
        <f>M14*0.5+N14*0.5</f>
        <v>78.7</v>
      </c>
      <c r="P14" s="12">
        <v>2</v>
      </c>
      <c r="Q14" s="12"/>
    </row>
    <row r="15" s="2" customFormat="1" ht="40" customHeight="1" spans="1:17">
      <c r="A15" s="12">
        <v>12</v>
      </c>
      <c r="B15" s="12" t="s">
        <v>94</v>
      </c>
      <c r="C15" s="12" t="s">
        <v>95</v>
      </c>
      <c r="D15" s="12" t="s">
        <v>96</v>
      </c>
      <c r="E15" s="12" t="s">
        <v>97</v>
      </c>
      <c r="F15" s="12" t="s">
        <v>98</v>
      </c>
      <c r="G15" s="12" t="s">
        <v>24</v>
      </c>
      <c r="H15" s="14" t="s">
        <v>99</v>
      </c>
      <c r="I15" s="12" t="s">
        <v>48</v>
      </c>
      <c r="J15" s="12" t="s">
        <v>100</v>
      </c>
      <c r="K15" s="12" t="s">
        <v>101</v>
      </c>
      <c r="L15" s="12" t="s">
        <v>102</v>
      </c>
      <c r="M15" s="12">
        <v>70</v>
      </c>
      <c r="N15" s="15">
        <v>84.64</v>
      </c>
      <c r="O15" s="15">
        <f t="shared" ref="O15:O22" si="1">M15*0.5+N15*0.5</f>
        <v>77.32</v>
      </c>
      <c r="P15" s="12">
        <v>1</v>
      </c>
      <c r="Q15" s="12"/>
    </row>
    <row r="16" s="2" customFormat="1" ht="40" customHeight="1" spans="1:17">
      <c r="A16" s="12">
        <v>13</v>
      </c>
      <c r="B16" s="12" t="s">
        <v>103</v>
      </c>
      <c r="C16" s="12" t="s">
        <v>104</v>
      </c>
      <c r="D16" s="12" t="s">
        <v>105</v>
      </c>
      <c r="E16" s="12" t="s">
        <v>106</v>
      </c>
      <c r="F16" s="12" t="s">
        <v>107</v>
      </c>
      <c r="G16" s="12" t="s">
        <v>24</v>
      </c>
      <c r="H16" s="14" t="s">
        <v>108</v>
      </c>
      <c r="I16" s="12" t="s">
        <v>48</v>
      </c>
      <c r="J16" s="12" t="s">
        <v>100</v>
      </c>
      <c r="K16" s="12" t="s">
        <v>87</v>
      </c>
      <c r="L16" s="12" t="s">
        <v>109</v>
      </c>
      <c r="M16" s="12">
        <v>72</v>
      </c>
      <c r="N16" s="15">
        <v>86.2</v>
      </c>
      <c r="O16" s="15">
        <f t="shared" si="1"/>
        <v>79.1</v>
      </c>
      <c r="P16" s="12">
        <v>1</v>
      </c>
      <c r="Q16" s="12"/>
    </row>
    <row r="17" s="2" customFormat="1" ht="40" customHeight="1" spans="1:17">
      <c r="A17" s="12">
        <v>14</v>
      </c>
      <c r="B17" s="12" t="s">
        <v>103</v>
      </c>
      <c r="C17" s="12" t="s">
        <v>110</v>
      </c>
      <c r="D17" s="12" t="s">
        <v>111</v>
      </c>
      <c r="E17" s="12" t="s">
        <v>112</v>
      </c>
      <c r="F17" s="12" t="s">
        <v>113</v>
      </c>
      <c r="G17" s="12" t="s">
        <v>38</v>
      </c>
      <c r="H17" s="14" t="s">
        <v>114</v>
      </c>
      <c r="I17" s="12" t="s">
        <v>48</v>
      </c>
      <c r="J17" s="12" t="s">
        <v>115</v>
      </c>
      <c r="K17" s="12" t="s">
        <v>101</v>
      </c>
      <c r="L17" s="12" t="s">
        <v>102</v>
      </c>
      <c r="M17" s="12">
        <v>71</v>
      </c>
      <c r="N17" s="15">
        <v>83.76</v>
      </c>
      <c r="O17" s="15">
        <f t="shared" si="1"/>
        <v>77.38</v>
      </c>
      <c r="P17" s="12">
        <v>1</v>
      </c>
      <c r="Q17" s="12"/>
    </row>
    <row r="18" s="2" customFormat="1" ht="40" customHeight="1" spans="1:17">
      <c r="A18" s="12">
        <v>15</v>
      </c>
      <c r="B18" s="12" t="s">
        <v>103</v>
      </c>
      <c r="C18" s="12" t="s">
        <v>116</v>
      </c>
      <c r="D18" s="12" t="s">
        <v>117</v>
      </c>
      <c r="E18" s="12" t="s">
        <v>118</v>
      </c>
      <c r="F18" s="12" t="s">
        <v>119</v>
      </c>
      <c r="G18" s="12" t="s">
        <v>24</v>
      </c>
      <c r="H18" s="14" t="s">
        <v>120</v>
      </c>
      <c r="I18" s="12" t="s">
        <v>48</v>
      </c>
      <c r="J18" s="12" t="s">
        <v>121</v>
      </c>
      <c r="K18" s="12" t="s">
        <v>122</v>
      </c>
      <c r="L18" s="12" t="s">
        <v>123</v>
      </c>
      <c r="M18" s="12">
        <v>79</v>
      </c>
      <c r="N18" s="15">
        <v>78.94</v>
      </c>
      <c r="O18" s="15">
        <f t="shared" si="1"/>
        <v>78.97</v>
      </c>
      <c r="P18" s="12">
        <v>1</v>
      </c>
      <c r="Q18" s="12"/>
    </row>
    <row r="19" s="2" customFormat="1" ht="40" customHeight="1" spans="1:17">
      <c r="A19" s="12">
        <v>16</v>
      </c>
      <c r="B19" s="12" t="s">
        <v>103</v>
      </c>
      <c r="C19" s="12" t="s">
        <v>124</v>
      </c>
      <c r="D19" s="12" t="s">
        <v>125</v>
      </c>
      <c r="E19" s="12" t="s">
        <v>126</v>
      </c>
      <c r="F19" s="12" t="s">
        <v>127</v>
      </c>
      <c r="G19" s="12" t="s">
        <v>24</v>
      </c>
      <c r="H19" s="14" t="s">
        <v>128</v>
      </c>
      <c r="I19" s="12" t="s">
        <v>48</v>
      </c>
      <c r="J19" s="12" t="s">
        <v>34</v>
      </c>
      <c r="K19" s="12" t="s">
        <v>129</v>
      </c>
      <c r="L19" s="12" t="s">
        <v>130</v>
      </c>
      <c r="M19" s="12">
        <v>76</v>
      </c>
      <c r="N19" s="15">
        <v>76.9</v>
      </c>
      <c r="O19" s="15">
        <f t="shared" si="1"/>
        <v>76.45</v>
      </c>
      <c r="P19" s="12">
        <v>1</v>
      </c>
      <c r="Q19" s="12"/>
    </row>
    <row r="20" s="2" customFormat="1" ht="40" customHeight="1" spans="1:17">
      <c r="A20" s="12">
        <v>17</v>
      </c>
      <c r="B20" s="12" t="s">
        <v>103</v>
      </c>
      <c r="C20" s="12" t="s">
        <v>131</v>
      </c>
      <c r="D20" s="12" t="s">
        <v>132</v>
      </c>
      <c r="E20" s="12" t="s">
        <v>133</v>
      </c>
      <c r="F20" s="12" t="s">
        <v>134</v>
      </c>
      <c r="G20" s="12" t="s">
        <v>38</v>
      </c>
      <c r="H20" s="14" t="s">
        <v>39</v>
      </c>
      <c r="I20" s="12" t="s">
        <v>48</v>
      </c>
      <c r="J20" s="12" t="s">
        <v>135</v>
      </c>
      <c r="K20" s="12" t="s">
        <v>136</v>
      </c>
      <c r="L20" s="12" t="s">
        <v>137</v>
      </c>
      <c r="M20" s="12">
        <v>58</v>
      </c>
      <c r="N20" s="15">
        <v>80.2</v>
      </c>
      <c r="O20" s="15">
        <f t="shared" si="1"/>
        <v>69.1</v>
      </c>
      <c r="P20" s="12">
        <v>1</v>
      </c>
      <c r="Q20" s="12"/>
    </row>
    <row r="21" s="2" customFormat="1" ht="40" customHeight="1" spans="1:17">
      <c r="A21" s="12">
        <v>18</v>
      </c>
      <c r="B21" s="12" t="s">
        <v>103</v>
      </c>
      <c r="C21" s="12" t="s">
        <v>138</v>
      </c>
      <c r="D21" s="12" t="s">
        <v>139</v>
      </c>
      <c r="E21" s="12" t="s">
        <v>140</v>
      </c>
      <c r="F21" s="12" t="s">
        <v>141</v>
      </c>
      <c r="G21" s="12" t="s">
        <v>24</v>
      </c>
      <c r="H21" s="14" t="s">
        <v>142</v>
      </c>
      <c r="I21" s="12" t="s">
        <v>48</v>
      </c>
      <c r="J21" s="12" t="s">
        <v>143</v>
      </c>
      <c r="K21" s="12" t="s">
        <v>144</v>
      </c>
      <c r="L21" s="12" t="s">
        <v>145</v>
      </c>
      <c r="M21" s="12">
        <v>71</v>
      </c>
      <c r="N21" s="15">
        <v>81.2</v>
      </c>
      <c r="O21" s="15">
        <f t="shared" si="1"/>
        <v>76.1</v>
      </c>
      <c r="P21" s="12">
        <v>1</v>
      </c>
      <c r="Q21" s="12"/>
    </row>
    <row r="22" s="2" customFormat="1" ht="40" customHeight="1" spans="1:17">
      <c r="A22" s="12">
        <v>19</v>
      </c>
      <c r="B22" s="12" t="s">
        <v>146</v>
      </c>
      <c r="C22" s="12" t="s">
        <v>147</v>
      </c>
      <c r="D22" s="12" t="s">
        <v>148</v>
      </c>
      <c r="E22" s="12" t="s">
        <v>149</v>
      </c>
      <c r="F22" s="12" t="s">
        <v>150</v>
      </c>
      <c r="G22" s="12" t="s">
        <v>24</v>
      </c>
      <c r="H22" s="14" t="s">
        <v>151</v>
      </c>
      <c r="I22" s="12" t="s">
        <v>48</v>
      </c>
      <c r="J22" s="12" t="s">
        <v>152</v>
      </c>
      <c r="K22" s="12" t="s">
        <v>153</v>
      </c>
      <c r="L22" s="12" t="s">
        <v>154</v>
      </c>
      <c r="M22" s="12">
        <v>73.5</v>
      </c>
      <c r="N22" s="15">
        <v>65.5</v>
      </c>
      <c r="O22" s="15">
        <f t="shared" si="1"/>
        <v>69.5</v>
      </c>
      <c r="P22" s="12">
        <v>1</v>
      </c>
      <c r="Q22" s="12"/>
    </row>
    <row r="23" s="2" customFormat="1" ht="40" customHeight="1" spans="1:17">
      <c r="A23" s="12">
        <v>20</v>
      </c>
      <c r="B23" s="12" t="s">
        <v>146</v>
      </c>
      <c r="C23" s="12" t="s">
        <v>155</v>
      </c>
      <c r="D23" s="12" t="s">
        <v>156</v>
      </c>
      <c r="E23" s="12" t="s">
        <v>157</v>
      </c>
      <c r="F23" s="12" t="s">
        <v>158</v>
      </c>
      <c r="G23" s="12" t="s">
        <v>24</v>
      </c>
      <c r="H23" s="14" t="s">
        <v>159</v>
      </c>
      <c r="I23" s="12" t="s">
        <v>48</v>
      </c>
      <c r="J23" s="12" t="s">
        <v>160</v>
      </c>
      <c r="K23" s="12" t="s">
        <v>161</v>
      </c>
      <c r="L23" s="12" t="s">
        <v>162</v>
      </c>
      <c r="M23" s="12">
        <v>68</v>
      </c>
      <c r="N23" s="15">
        <v>72.16</v>
      </c>
      <c r="O23" s="15">
        <f t="shared" ref="O23:O38" si="2">M23*0.5+N23*0.5</f>
        <v>70.08</v>
      </c>
      <c r="P23" s="12">
        <v>2</v>
      </c>
      <c r="Q23" s="12"/>
    </row>
    <row r="24" s="2" customFormat="1" ht="40" customHeight="1" spans="1:17">
      <c r="A24" s="12">
        <v>21</v>
      </c>
      <c r="B24" s="12" t="s">
        <v>146</v>
      </c>
      <c r="C24" s="12" t="s">
        <v>155</v>
      </c>
      <c r="D24" s="12" t="s">
        <v>156</v>
      </c>
      <c r="E24" s="12" t="s">
        <v>163</v>
      </c>
      <c r="F24" s="12" t="s">
        <v>164</v>
      </c>
      <c r="G24" s="12" t="s">
        <v>38</v>
      </c>
      <c r="H24" s="14" t="s">
        <v>165</v>
      </c>
      <c r="I24" s="12" t="s">
        <v>48</v>
      </c>
      <c r="J24" s="12" t="s">
        <v>160</v>
      </c>
      <c r="K24" s="12" t="s">
        <v>161</v>
      </c>
      <c r="L24" s="12" t="s">
        <v>166</v>
      </c>
      <c r="M24" s="12">
        <v>58</v>
      </c>
      <c r="N24" s="15">
        <v>77.24</v>
      </c>
      <c r="O24" s="15">
        <f t="shared" si="2"/>
        <v>67.62</v>
      </c>
      <c r="P24" s="12">
        <v>3</v>
      </c>
      <c r="Q24" s="12"/>
    </row>
    <row r="25" s="2" customFormat="1" ht="40" customHeight="1" spans="1:17">
      <c r="A25" s="12">
        <v>22</v>
      </c>
      <c r="B25" s="12" t="s">
        <v>146</v>
      </c>
      <c r="C25" s="12" t="s">
        <v>167</v>
      </c>
      <c r="D25" s="12" t="s">
        <v>168</v>
      </c>
      <c r="E25" s="12" t="s">
        <v>169</v>
      </c>
      <c r="F25" s="12" t="s">
        <v>170</v>
      </c>
      <c r="G25" s="12" t="s">
        <v>38</v>
      </c>
      <c r="H25" s="14" t="s">
        <v>108</v>
      </c>
      <c r="I25" s="12" t="s">
        <v>48</v>
      </c>
      <c r="J25" s="12" t="s">
        <v>171</v>
      </c>
      <c r="K25" s="12" t="s">
        <v>172</v>
      </c>
      <c r="L25" s="12" t="s">
        <v>173</v>
      </c>
      <c r="M25" s="12">
        <v>70</v>
      </c>
      <c r="N25" s="15">
        <v>80.54</v>
      </c>
      <c r="O25" s="15">
        <f t="shared" si="2"/>
        <v>75.27</v>
      </c>
      <c r="P25" s="12">
        <v>1</v>
      </c>
      <c r="Q25" s="12"/>
    </row>
    <row r="26" s="2" customFormat="1" ht="40" customHeight="1" spans="1:17">
      <c r="A26" s="12">
        <v>23</v>
      </c>
      <c r="B26" s="12" t="s">
        <v>146</v>
      </c>
      <c r="C26" s="12" t="s">
        <v>167</v>
      </c>
      <c r="D26" s="12" t="s">
        <v>168</v>
      </c>
      <c r="E26" s="12" t="s">
        <v>174</v>
      </c>
      <c r="F26" s="12" t="s">
        <v>175</v>
      </c>
      <c r="G26" s="12" t="s">
        <v>38</v>
      </c>
      <c r="H26" s="14" t="s">
        <v>59</v>
      </c>
      <c r="I26" s="12" t="s">
        <v>48</v>
      </c>
      <c r="J26" s="12" t="s">
        <v>143</v>
      </c>
      <c r="K26" s="12" t="s">
        <v>172</v>
      </c>
      <c r="L26" s="12" t="s">
        <v>176</v>
      </c>
      <c r="M26" s="12">
        <v>63.5</v>
      </c>
      <c r="N26" s="15">
        <v>74.64</v>
      </c>
      <c r="O26" s="15">
        <f t="shared" si="2"/>
        <v>69.07</v>
      </c>
      <c r="P26" s="12">
        <v>2</v>
      </c>
      <c r="Q26" s="12"/>
    </row>
    <row r="27" s="2" customFormat="1" ht="40" customHeight="1" spans="1:17">
      <c r="A27" s="12">
        <v>24</v>
      </c>
      <c r="B27" s="12" t="s">
        <v>146</v>
      </c>
      <c r="C27" s="12" t="s">
        <v>177</v>
      </c>
      <c r="D27" s="12" t="s">
        <v>178</v>
      </c>
      <c r="E27" s="12" t="s">
        <v>179</v>
      </c>
      <c r="F27" s="12" t="s">
        <v>180</v>
      </c>
      <c r="G27" s="12" t="s">
        <v>24</v>
      </c>
      <c r="H27" s="14" t="s">
        <v>181</v>
      </c>
      <c r="I27" s="12" t="s">
        <v>48</v>
      </c>
      <c r="J27" s="12" t="s">
        <v>182</v>
      </c>
      <c r="K27" s="12" t="s">
        <v>183</v>
      </c>
      <c r="L27" s="12" t="s">
        <v>184</v>
      </c>
      <c r="M27" s="12">
        <v>76.5</v>
      </c>
      <c r="N27" s="15">
        <v>85.4</v>
      </c>
      <c r="O27" s="15">
        <f t="shared" si="2"/>
        <v>80.95</v>
      </c>
      <c r="P27" s="12">
        <v>1</v>
      </c>
      <c r="Q27" s="12"/>
    </row>
    <row r="28" s="2" customFormat="1" ht="40" customHeight="1" spans="1:17">
      <c r="A28" s="12">
        <v>25</v>
      </c>
      <c r="B28" s="12" t="s">
        <v>146</v>
      </c>
      <c r="C28" s="12" t="s">
        <v>177</v>
      </c>
      <c r="D28" s="12" t="s">
        <v>178</v>
      </c>
      <c r="E28" s="12" t="s">
        <v>185</v>
      </c>
      <c r="F28" s="12" t="s">
        <v>186</v>
      </c>
      <c r="G28" s="12" t="s">
        <v>24</v>
      </c>
      <c r="H28" s="14" t="s">
        <v>187</v>
      </c>
      <c r="I28" s="12" t="s">
        <v>48</v>
      </c>
      <c r="J28" s="12" t="s">
        <v>188</v>
      </c>
      <c r="K28" s="12" t="s">
        <v>183</v>
      </c>
      <c r="L28" s="12" t="s">
        <v>184</v>
      </c>
      <c r="M28" s="12">
        <v>83.5</v>
      </c>
      <c r="N28" s="15">
        <v>78.3</v>
      </c>
      <c r="O28" s="15">
        <f t="shared" si="2"/>
        <v>80.9</v>
      </c>
      <c r="P28" s="12">
        <v>2</v>
      </c>
      <c r="Q28" s="12"/>
    </row>
    <row r="29" s="2" customFormat="1" ht="40" customHeight="1" spans="1:17">
      <c r="A29" s="12">
        <v>26</v>
      </c>
      <c r="B29" s="12" t="s">
        <v>146</v>
      </c>
      <c r="C29" s="12" t="s">
        <v>189</v>
      </c>
      <c r="D29" s="12" t="s">
        <v>190</v>
      </c>
      <c r="E29" s="12" t="s">
        <v>191</v>
      </c>
      <c r="F29" s="12" t="s">
        <v>192</v>
      </c>
      <c r="G29" s="12" t="s">
        <v>24</v>
      </c>
      <c r="H29" s="14" t="s">
        <v>193</v>
      </c>
      <c r="I29" s="12" t="s">
        <v>48</v>
      </c>
      <c r="J29" s="12" t="s">
        <v>40</v>
      </c>
      <c r="K29" s="12" t="s">
        <v>194</v>
      </c>
      <c r="L29" s="12" t="s">
        <v>195</v>
      </c>
      <c r="M29" s="12">
        <v>67.5</v>
      </c>
      <c r="N29" s="15">
        <v>85.34</v>
      </c>
      <c r="O29" s="15">
        <f t="shared" si="2"/>
        <v>76.42</v>
      </c>
      <c r="P29" s="12">
        <v>1</v>
      </c>
      <c r="Q29" s="12"/>
    </row>
    <row r="30" s="2" customFormat="1" ht="40" customHeight="1" spans="1:17">
      <c r="A30" s="12">
        <v>27</v>
      </c>
      <c r="B30" s="12" t="s">
        <v>146</v>
      </c>
      <c r="C30" s="12" t="s">
        <v>189</v>
      </c>
      <c r="D30" s="12" t="s">
        <v>190</v>
      </c>
      <c r="E30" s="12" t="s">
        <v>196</v>
      </c>
      <c r="F30" s="12" t="s">
        <v>197</v>
      </c>
      <c r="G30" s="12" t="s">
        <v>24</v>
      </c>
      <c r="H30" s="14" t="s">
        <v>198</v>
      </c>
      <c r="I30" s="12" t="s">
        <v>48</v>
      </c>
      <c r="J30" s="12" t="s">
        <v>199</v>
      </c>
      <c r="K30" s="12" t="s">
        <v>194</v>
      </c>
      <c r="L30" s="12" t="s">
        <v>195</v>
      </c>
      <c r="M30" s="12">
        <v>72.5</v>
      </c>
      <c r="N30" s="15">
        <v>78.64</v>
      </c>
      <c r="O30" s="15">
        <f t="shared" si="2"/>
        <v>75.57</v>
      </c>
      <c r="P30" s="12">
        <v>2</v>
      </c>
      <c r="Q30" s="12"/>
    </row>
    <row r="31" s="2" customFormat="1" ht="40" customHeight="1" spans="1:17">
      <c r="A31" s="12">
        <v>28</v>
      </c>
      <c r="B31" s="12" t="s">
        <v>146</v>
      </c>
      <c r="C31" s="12" t="s">
        <v>200</v>
      </c>
      <c r="D31" s="12" t="s">
        <v>201</v>
      </c>
      <c r="E31" s="12" t="s">
        <v>202</v>
      </c>
      <c r="F31" s="12" t="s">
        <v>203</v>
      </c>
      <c r="G31" s="12" t="s">
        <v>24</v>
      </c>
      <c r="H31" s="14" t="s">
        <v>204</v>
      </c>
      <c r="I31" s="12" t="s">
        <v>48</v>
      </c>
      <c r="J31" s="12" t="s">
        <v>205</v>
      </c>
      <c r="K31" s="12" t="s">
        <v>206</v>
      </c>
      <c r="L31" s="12" t="s">
        <v>207</v>
      </c>
      <c r="M31" s="12">
        <v>71.5</v>
      </c>
      <c r="N31" s="15">
        <v>72.48</v>
      </c>
      <c r="O31" s="15">
        <f t="shared" si="2"/>
        <v>71.99</v>
      </c>
      <c r="P31" s="12">
        <v>1</v>
      </c>
      <c r="Q31" s="12"/>
    </row>
    <row r="32" s="2" customFormat="1" ht="40" customHeight="1" spans="1:17">
      <c r="A32" s="12">
        <v>29</v>
      </c>
      <c r="B32" s="12" t="s">
        <v>146</v>
      </c>
      <c r="C32" s="12" t="s">
        <v>200</v>
      </c>
      <c r="D32" s="12" t="s">
        <v>201</v>
      </c>
      <c r="E32" s="12" t="s">
        <v>208</v>
      </c>
      <c r="F32" s="12" t="s">
        <v>209</v>
      </c>
      <c r="G32" s="12" t="s">
        <v>24</v>
      </c>
      <c r="H32" s="14" t="s">
        <v>210</v>
      </c>
      <c r="I32" s="12" t="s">
        <v>48</v>
      </c>
      <c r="J32" s="12" t="s">
        <v>211</v>
      </c>
      <c r="K32" s="12" t="s">
        <v>206</v>
      </c>
      <c r="L32" s="12" t="s">
        <v>212</v>
      </c>
      <c r="M32" s="12">
        <v>61</v>
      </c>
      <c r="N32" s="15">
        <v>77.5</v>
      </c>
      <c r="O32" s="15">
        <f t="shared" si="2"/>
        <v>69.25</v>
      </c>
      <c r="P32" s="12">
        <v>2</v>
      </c>
      <c r="Q32" s="12"/>
    </row>
    <row r="33" s="2" customFormat="1" ht="40" customHeight="1" spans="1:17">
      <c r="A33" s="12">
        <v>30</v>
      </c>
      <c r="B33" s="12" t="s">
        <v>146</v>
      </c>
      <c r="C33" s="12" t="s">
        <v>104</v>
      </c>
      <c r="D33" s="12" t="s">
        <v>213</v>
      </c>
      <c r="E33" s="12" t="s">
        <v>214</v>
      </c>
      <c r="F33" s="12" t="s">
        <v>215</v>
      </c>
      <c r="G33" s="12" t="s">
        <v>24</v>
      </c>
      <c r="H33" s="14" t="s">
        <v>216</v>
      </c>
      <c r="I33" s="12" t="s">
        <v>48</v>
      </c>
      <c r="J33" s="12" t="s">
        <v>217</v>
      </c>
      <c r="K33" s="12" t="s">
        <v>87</v>
      </c>
      <c r="L33" s="12" t="s">
        <v>109</v>
      </c>
      <c r="M33" s="12">
        <v>71</v>
      </c>
      <c r="N33" s="15">
        <v>76.66</v>
      </c>
      <c r="O33" s="15">
        <f t="shared" si="2"/>
        <v>73.83</v>
      </c>
      <c r="P33" s="12">
        <v>1</v>
      </c>
      <c r="Q33" s="12"/>
    </row>
    <row r="34" s="2" customFormat="1" ht="40" customHeight="1" spans="1:17">
      <c r="A34" s="12">
        <v>31</v>
      </c>
      <c r="B34" s="12" t="s">
        <v>146</v>
      </c>
      <c r="C34" s="12" t="s">
        <v>110</v>
      </c>
      <c r="D34" s="12" t="s">
        <v>218</v>
      </c>
      <c r="E34" s="12" t="s">
        <v>219</v>
      </c>
      <c r="F34" s="12" t="s">
        <v>220</v>
      </c>
      <c r="G34" s="12" t="s">
        <v>24</v>
      </c>
      <c r="H34" s="14" t="s">
        <v>221</v>
      </c>
      <c r="I34" s="12" t="s">
        <v>48</v>
      </c>
      <c r="J34" s="12" t="s">
        <v>222</v>
      </c>
      <c r="K34" s="12" t="s">
        <v>101</v>
      </c>
      <c r="L34" s="12" t="s">
        <v>102</v>
      </c>
      <c r="M34" s="12">
        <v>68.5</v>
      </c>
      <c r="N34" s="15">
        <v>83.4</v>
      </c>
      <c r="O34" s="15">
        <f t="shared" si="2"/>
        <v>75.95</v>
      </c>
      <c r="P34" s="12">
        <v>1</v>
      </c>
      <c r="Q34" s="12"/>
    </row>
    <row r="35" s="2" customFormat="1" ht="40" customHeight="1" spans="1:17">
      <c r="A35" s="12">
        <v>32</v>
      </c>
      <c r="B35" s="12" t="s">
        <v>146</v>
      </c>
      <c r="C35" s="12" t="s">
        <v>116</v>
      </c>
      <c r="D35" s="12" t="s">
        <v>223</v>
      </c>
      <c r="E35" s="12" t="s">
        <v>224</v>
      </c>
      <c r="F35" s="12" t="s">
        <v>225</v>
      </c>
      <c r="G35" s="12" t="s">
        <v>24</v>
      </c>
      <c r="H35" s="14" t="s">
        <v>226</v>
      </c>
      <c r="I35" s="12" t="s">
        <v>48</v>
      </c>
      <c r="J35" s="12" t="s">
        <v>227</v>
      </c>
      <c r="K35" s="12" t="s">
        <v>228</v>
      </c>
      <c r="L35" s="12" t="s">
        <v>123</v>
      </c>
      <c r="M35" s="12">
        <v>74</v>
      </c>
      <c r="N35" s="15">
        <v>87.14</v>
      </c>
      <c r="O35" s="15">
        <f t="shared" si="2"/>
        <v>80.57</v>
      </c>
      <c r="P35" s="12">
        <v>1</v>
      </c>
      <c r="Q35" s="12"/>
    </row>
    <row r="36" s="2" customFormat="1" ht="40" customHeight="1" spans="1:17">
      <c r="A36" s="12">
        <v>33</v>
      </c>
      <c r="B36" s="12" t="s">
        <v>146</v>
      </c>
      <c r="C36" s="12" t="s">
        <v>229</v>
      </c>
      <c r="D36" s="12" t="s">
        <v>230</v>
      </c>
      <c r="E36" s="12" t="s">
        <v>231</v>
      </c>
      <c r="F36" s="12" t="s">
        <v>232</v>
      </c>
      <c r="G36" s="12" t="s">
        <v>24</v>
      </c>
      <c r="H36" s="14" t="s">
        <v>233</v>
      </c>
      <c r="I36" s="12" t="s">
        <v>48</v>
      </c>
      <c r="J36" s="12" t="s">
        <v>199</v>
      </c>
      <c r="K36" s="12" t="s">
        <v>234</v>
      </c>
      <c r="L36" s="12" t="s">
        <v>235</v>
      </c>
      <c r="M36" s="12">
        <v>76</v>
      </c>
      <c r="N36" s="15">
        <v>85.66</v>
      </c>
      <c r="O36" s="15">
        <f t="shared" si="2"/>
        <v>80.83</v>
      </c>
      <c r="P36" s="12">
        <v>1</v>
      </c>
      <c r="Q36" s="12"/>
    </row>
    <row r="37" s="2" customFormat="1" ht="40" customHeight="1" spans="1:17">
      <c r="A37" s="12">
        <v>34</v>
      </c>
      <c r="B37" s="12" t="s">
        <v>146</v>
      </c>
      <c r="C37" s="12" t="s">
        <v>229</v>
      </c>
      <c r="D37" s="12" t="s">
        <v>230</v>
      </c>
      <c r="E37" s="12" t="s">
        <v>236</v>
      </c>
      <c r="F37" s="12" t="s">
        <v>237</v>
      </c>
      <c r="G37" s="12" t="s">
        <v>24</v>
      </c>
      <c r="H37" s="14" t="s">
        <v>238</v>
      </c>
      <c r="I37" s="12" t="s">
        <v>48</v>
      </c>
      <c r="J37" s="12" t="s">
        <v>152</v>
      </c>
      <c r="K37" s="12" t="s">
        <v>234</v>
      </c>
      <c r="L37" s="12" t="s">
        <v>109</v>
      </c>
      <c r="M37" s="12">
        <v>68</v>
      </c>
      <c r="N37" s="15">
        <v>82.14</v>
      </c>
      <c r="O37" s="15">
        <f t="shared" si="2"/>
        <v>75.07</v>
      </c>
      <c r="P37" s="12">
        <v>2</v>
      </c>
      <c r="Q37" s="12"/>
    </row>
    <row r="38" s="2" customFormat="1" ht="40" customHeight="1" spans="1:17">
      <c r="A38" s="12">
        <v>35</v>
      </c>
      <c r="B38" s="12" t="s">
        <v>146</v>
      </c>
      <c r="C38" s="12" t="s">
        <v>239</v>
      </c>
      <c r="D38" s="12" t="s">
        <v>240</v>
      </c>
      <c r="E38" s="12" t="s">
        <v>241</v>
      </c>
      <c r="F38" s="12" t="s">
        <v>242</v>
      </c>
      <c r="G38" s="12" t="s">
        <v>38</v>
      </c>
      <c r="H38" s="14" t="s">
        <v>243</v>
      </c>
      <c r="I38" s="12" t="s">
        <v>48</v>
      </c>
      <c r="J38" s="12" t="s">
        <v>244</v>
      </c>
      <c r="K38" s="12" t="s">
        <v>41</v>
      </c>
      <c r="L38" s="12" t="s">
        <v>245</v>
      </c>
      <c r="M38" s="12">
        <v>70.5</v>
      </c>
      <c r="N38" s="15">
        <v>81.04</v>
      </c>
      <c r="O38" s="15">
        <f t="shared" si="2"/>
        <v>75.77</v>
      </c>
      <c r="P38" s="12">
        <v>1</v>
      </c>
      <c r="Q38" s="12"/>
    </row>
    <row r="39" s="2" customFormat="1" ht="40" customHeight="1" spans="1:17">
      <c r="A39" s="12">
        <v>36</v>
      </c>
      <c r="B39" s="12" t="s">
        <v>146</v>
      </c>
      <c r="C39" s="12" t="s">
        <v>246</v>
      </c>
      <c r="D39" s="12" t="s">
        <v>247</v>
      </c>
      <c r="E39" s="12" t="s">
        <v>248</v>
      </c>
      <c r="F39" s="12" t="s">
        <v>249</v>
      </c>
      <c r="G39" s="12" t="s">
        <v>24</v>
      </c>
      <c r="H39" s="14" t="s">
        <v>250</v>
      </c>
      <c r="I39" s="12" t="s">
        <v>48</v>
      </c>
      <c r="J39" s="12" t="s">
        <v>251</v>
      </c>
      <c r="K39" s="12" t="s">
        <v>252</v>
      </c>
      <c r="L39" s="12"/>
      <c r="M39" s="12">
        <v>76</v>
      </c>
      <c r="N39" s="15">
        <v>81.7</v>
      </c>
      <c r="O39" s="15">
        <f t="shared" ref="O39:O76" si="3">M39*0.6+N39*0.4</f>
        <v>78.28</v>
      </c>
      <c r="P39" s="12">
        <v>1</v>
      </c>
      <c r="Q39" s="12"/>
    </row>
    <row r="40" s="2" customFormat="1" ht="40" customHeight="1" spans="1:17">
      <c r="A40" s="12">
        <v>37</v>
      </c>
      <c r="B40" s="12" t="s">
        <v>146</v>
      </c>
      <c r="C40" s="12" t="s">
        <v>253</v>
      </c>
      <c r="D40" s="12" t="s">
        <v>254</v>
      </c>
      <c r="E40" s="12" t="s">
        <v>255</v>
      </c>
      <c r="F40" s="12" t="s">
        <v>256</v>
      </c>
      <c r="G40" s="12" t="s">
        <v>24</v>
      </c>
      <c r="H40" s="14" t="s">
        <v>257</v>
      </c>
      <c r="I40" s="12" t="s">
        <v>48</v>
      </c>
      <c r="J40" s="12" t="s">
        <v>258</v>
      </c>
      <c r="K40" s="12" t="s">
        <v>259</v>
      </c>
      <c r="L40" s="12"/>
      <c r="M40" s="12">
        <v>82.6</v>
      </c>
      <c r="N40" s="15">
        <v>84.9</v>
      </c>
      <c r="O40" s="15">
        <f t="shared" si="3"/>
        <v>83.52</v>
      </c>
      <c r="P40" s="12">
        <v>1</v>
      </c>
      <c r="Q40" s="12" t="s">
        <v>28</v>
      </c>
    </row>
    <row r="41" s="2" customFormat="1" ht="40" customHeight="1" spans="1:17">
      <c r="A41" s="12">
        <v>38</v>
      </c>
      <c r="B41" s="12" t="s">
        <v>260</v>
      </c>
      <c r="C41" s="12" t="s">
        <v>261</v>
      </c>
      <c r="D41" s="12" t="s">
        <v>262</v>
      </c>
      <c r="E41" s="12" t="s">
        <v>263</v>
      </c>
      <c r="F41" s="12" t="s">
        <v>264</v>
      </c>
      <c r="G41" s="12" t="s">
        <v>38</v>
      </c>
      <c r="H41" s="14" t="s">
        <v>265</v>
      </c>
      <c r="I41" s="12" t="s">
        <v>48</v>
      </c>
      <c r="J41" s="12" t="s">
        <v>266</v>
      </c>
      <c r="K41" s="12" t="s">
        <v>267</v>
      </c>
      <c r="L41" s="12"/>
      <c r="M41" s="12">
        <v>77</v>
      </c>
      <c r="N41" s="15">
        <v>82.2</v>
      </c>
      <c r="O41" s="15">
        <f t="shared" si="3"/>
        <v>79.08</v>
      </c>
      <c r="P41" s="12">
        <v>1</v>
      </c>
      <c r="Q41" s="12"/>
    </row>
    <row r="42" s="2" customFormat="1" ht="40" customHeight="1" spans="1:17">
      <c r="A42" s="12">
        <v>39</v>
      </c>
      <c r="B42" s="12" t="s">
        <v>268</v>
      </c>
      <c r="C42" s="12" t="s">
        <v>269</v>
      </c>
      <c r="D42" s="12" t="s">
        <v>270</v>
      </c>
      <c r="E42" s="12" t="s">
        <v>271</v>
      </c>
      <c r="F42" s="12" t="s">
        <v>272</v>
      </c>
      <c r="G42" s="12" t="s">
        <v>24</v>
      </c>
      <c r="H42" s="14" t="s">
        <v>273</v>
      </c>
      <c r="I42" s="12" t="s">
        <v>25</v>
      </c>
      <c r="J42" s="12" t="s">
        <v>274</v>
      </c>
      <c r="K42" s="12" t="s">
        <v>267</v>
      </c>
      <c r="L42" s="12"/>
      <c r="M42" s="12">
        <v>77.2</v>
      </c>
      <c r="N42" s="15">
        <v>74.1</v>
      </c>
      <c r="O42" s="15">
        <f t="shared" si="3"/>
        <v>75.96</v>
      </c>
      <c r="P42" s="12">
        <v>1</v>
      </c>
      <c r="Q42" s="12"/>
    </row>
    <row r="43" ht="40" customHeight="1" spans="1:17">
      <c r="A43" s="12">
        <v>40</v>
      </c>
      <c r="B43" s="12" t="s">
        <v>268</v>
      </c>
      <c r="C43" s="12" t="s">
        <v>275</v>
      </c>
      <c r="D43" s="12" t="s">
        <v>276</v>
      </c>
      <c r="E43" s="12" t="s">
        <v>277</v>
      </c>
      <c r="F43" s="12" t="s">
        <v>278</v>
      </c>
      <c r="G43" s="12" t="s">
        <v>24</v>
      </c>
      <c r="H43" s="14" t="s">
        <v>59</v>
      </c>
      <c r="I43" s="12" t="s">
        <v>25</v>
      </c>
      <c r="J43" s="12" t="s">
        <v>279</v>
      </c>
      <c r="K43" s="12" t="s">
        <v>280</v>
      </c>
      <c r="L43" s="12"/>
      <c r="M43" s="12">
        <v>69.7</v>
      </c>
      <c r="N43" s="15">
        <v>83.2</v>
      </c>
      <c r="O43" s="15">
        <f t="shared" si="3"/>
        <v>75.1</v>
      </c>
      <c r="P43" s="12">
        <v>1</v>
      </c>
      <c r="Q43" s="12"/>
    </row>
    <row r="44" s="2" customFormat="1" ht="40" customHeight="1" spans="1:17">
      <c r="A44" s="12">
        <v>41</v>
      </c>
      <c r="B44" s="12" t="s">
        <v>281</v>
      </c>
      <c r="C44" s="12" t="s">
        <v>282</v>
      </c>
      <c r="D44" s="12" t="s">
        <v>283</v>
      </c>
      <c r="E44" s="12" t="s">
        <v>284</v>
      </c>
      <c r="F44" s="12" t="s">
        <v>285</v>
      </c>
      <c r="G44" s="12" t="s">
        <v>24</v>
      </c>
      <c r="H44" s="14" t="s">
        <v>91</v>
      </c>
      <c r="I44" s="12" t="s">
        <v>25</v>
      </c>
      <c r="J44" s="12" t="s">
        <v>199</v>
      </c>
      <c r="K44" s="12" t="s">
        <v>286</v>
      </c>
      <c r="L44" s="12"/>
      <c r="M44" s="12">
        <v>73.1</v>
      </c>
      <c r="N44" s="15">
        <v>84</v>
      </c>
      <c r="O44" s="15">
        <f t="shared" si="3"/>
        <v>77.46</v>
      </c>
      <c r="P44" s="12">
        <v>1</v>
      </c>
      <c r="Q44" s="12"/>
    </row>
    <row r="45" s="2" customFormat="1" ht="40" customHeight="1" spans="1:17">
      <c r="A45" s="12">
        <v>42</v>
      </c>
      <c r="B45" s="12" t="s">
        <v>281</v>
      </c>
      <c r="C45" s="12" t="s">
        <v>282</v>
      </c>
      <c r="D45" s="12" t="s">
        <v>283</v>
      </c>
      <c r="E45" s="12" t="s">
        <v>287</v>
      </c>
      <c r="F45" s="12" t="s">
        <v>288</v>
      </c>
      <c r="G45" s="12" t="s">
        <v>24</v>
      </c>
      <c r="H45" s="14" t="s">
        <v>289</v>
      </c>
      <c r="I45" s="12" t="s">
        <v>25</v>
      </c>
      <c r="J45" s="12" t="s">
        <v>34</v>
      </c>
      <c r="K45" s="12" t="s">
        <v>290</v>
      </c>
      <c r="L45" s="12"/>
      <c r="M45" s="12">
        <v>75.4</v>
      </c>
      <c r="N45" s="15">
        <v>76.94</v>
      </c>
      <c r="O45" s="15">
        <f t="shared" si="3"/>
        <v>76.016</v>
      </c>
      <c r="P45" s="12">
        <v>2</v>
      </c>
      <c r="Q45" s="12"/>
    </row>
    <row r="46" s="2" customFormat="1" ht="40" customHeight="1" spans="1:17">
      <c r="A46" s="12">
        <v>43</v>
      </c>
      <c r="B46" s="12" t="s">
        <v>281</v>
      </c>
      <c r="C46" s="12" t="s">
        <v>291</v>
      </c>
      <c r="D46" s="12" t="s">
        <v>292</v>
      </c>
      <c r="E46" s="12" t="s">
        <v>293</v>
      </c>
      <c r="F46" s="12" t="s">
        <v>294</v>
      </c>
      <c r="G46" s="12" t="s">
        <v>24</v>
      </c>
      <c r="H46" s="14" t="s">
        <v>295</v>
      </c>
      <c r="I46" s="12" t="s">
        <v>25</v>
      </c>
      <c r="J46" s="12" t="s">
        <v>296</v>
      </c>
      <c r="K46" s="12" t="s">
        <v>297</v>
      </c>
      <c r="L46" s="12"/>
      <c r="M46" s="12">
        <v>77.4</v>
      </c>
      <c r="N46" s="15">
        <v>85.78</v>
      </c>
      <c r="O46" s="15">
        <f t="shared" si="3"/>
        <v>80.752</v>
      </c>
      <c r="P46" s="12">
        <v>1</v>
      </c>
      <c r="Q46" s="12"/>
    </row>
    <row r="47" s="2" customFormat="1" ht="40" customHeight="1" spans="1:17">
      <c r="A47" s="12">
        <v>44</v>
      </c>
      <c r="B47" s="12" t="s">
        <v>281</v>
      </c>
      <c r="C47" s="12" t="s">
        <v>291</v>
      </c>
      <c r="D47" s="12" t="s">
        <v>292</v>
      </c>
      <c r="E47" s="12" t="s">
        <v>298</v>
      </c>
      <c r="F47" s="12" t="s">
        <v>299</v>
      </c>
      <c r="G47" s="12" t="s">
        <v>24</v>
      </c>
      <c r="H47" s="14" t="s">
        <v>300</v>
      </c>
      <c r="I47" s="12" t="s">
        <v>25</v>
      </c>
      <c r="J47" s="12" t="s">
        <v>301</v>
      </c>
      <c r="K47" s="12" t="s">
        <v>79</v>
      </c>
      <c r="L47" s="12"/>
      <c r="M47" s="12">
        <v>78.2</v>
      </c>
      <c r="N47" s="15">
        <v>83.4</v>
      </c>
      <c r="O47" s="15">
        <f t="shared" si="3"/>
        <v>80.28</v>
      </c>
      <c r="P47" s="12">
        <v>2</v>
      </c>
      <c r="Q47" s="12"/>
    </row>
    <row r="48" s="2" customFormat="1" ht="40" customHeight="1" spans="1:17">
      <c r="A48" s="12">
        <v>45</v>
      </c>
      <c r="B48" s="12" t="s">
        <v>302</v>
      </c>
      <c r="C48" s="12" t="s">
        <v>303</v>
      </c>
      <c r="D48" s="12" t="s">
        <v>304</v>
      </c>
      <c r="E48" s="12" t="s">
        <v>305</v>
      </c>
      <c r="F48" s="12" t="s">
        <v>306</v>
      </c>
      <c r="G48" s="12" t="s">
        <v>24</v>
      </c>
      <c r="H48" s="14" t="s">
        <v>307</v>
      </c>
      <c r="I48" s="12" t="s">
        <v>48</v>
      </c>
      <c r="J48" s="12" t="s">
        <v>274</v>
      </c>
      <c r="K48" s="12" t="s">
        <v>308</v>
      </c>
      <c r="L48" s="12"/>
      <c r="M48" s="12">
        <v>72.7</v>
      </c>
      <c r="N48" s="15">
        <v>77.88</v>
      </c>
      <c r="O48" s="15">
        <f t="shared" si="3"/>
        <v>74.772</v>
      </c>
      <c r="P48" s="12">
        <v>1</v>
      </c>
      <c r="Q48" s="12"/>
    </row>
    <row r="49" s="2" customFormat="1" ht="40" customHeight="1" spans="1:17">
      <c r="A49" s="12">
        <v>46</v>
      </c>
      <c r="B49" s="12" t="s">
        <v>309</v>
      </c>
      <c r="C49" s="12" t="s">
        <v>68</v>
      </c>
      <c r="D49" s="12" t="s">
        <v>310</v>
      </c>
      <c r="E49" s="12" t="s">
        <v>311</v>
      </c>
      <c r="F49" s="12" t="s">
        <v>312</v>
      </c>
      <c r="G49" s="12" t="s">
        <v>24</v>
      </c>
      <c r="H49" s="14" t="s">
        <v>313</v>
      </c>
      <c r="I49" s="12" t="s">
        <v>25</v>
      </c>
      <c r="J49" s="12" t="s">
        <v>314</v>
      </c>
      <c r="K49" s="12" t="s">
        <v>35</v>
      </c>
      <c r="L49" s="12" t="s">
        <v>315</v>
      </c>
      <c r="M49" s="12">
        <v>85.5</v>
      </c>
      <c r="N49" s="15">
        <v>77.2</v>
      </c>
      <c r="O49" s="15">
        <f t="shared" si="3"/>
        <v>82.18</v>
      </c>
      <c r="P49" s="12">
        <v>1</v>
      </c>
      <c r="Q49" s="12"/>
    </row>
    <row r="50" s="2" customFormat="1" ht="40" customHeight="1" spans="1:17">
      <c r="A50" s="12">
        <v>47</v>
      </c>
      <c r="B50" s="12" t="s">
        <v>316</v>
      </c>
      <c r="C50" s="12" t="s">
        <v>43</v>
      </c>
      <c r="D50" s="12" t="s">
        <v>317</v>
      </c>
      <c r="E50" s="12" t="s">
        <v>318</v>
      </c>
      <c r="F50" s="12" t="s">
        <v>319</v>
      </c>
      <c r="G50" s="12" t="s">
        <v>24</v>
      </c>
      <c r="H50" s="14" t="s">
        <v>233</v>
      </c>
      <c r="I50" s="12" t="s">
        <v>25</v>
      </c>
      <c r="J50" s="12" t="s">
        <v>320</v>
      </c>
      <c r="K50" s="12" t="s">
        <v>259</v>
      </c>
      <c r="L50" s="12" t="s">
        <v>315</v>
      </c>
      <c r="M50" s="12">
        <v>76.3</v>
      </c>
      <c r="N50" s="15">
        <v>75.8</v>
      </c>
      <c r="O50" s="15">
        <f t="shared" si="3"/>
        <v>76.1</v>
      </c>
      <c r="P50" s="12">
        <v>1</v>
      </c>
      <c r="Q50" s="12"/>
    </row>
    <row r="51" s="2" customFormat="1" ht="40" customHeight="1" spans="1:17">
      <c r="A51" s="12">
        <v>48</v>
      </c>
      <c r="B51" s="12" t="s">
        <v>316</v>
      </c>
      <c r="C51" s="12" t="s">
        <v>321</v>
      </c>
      <c r="D51" s="12" t="s">
        <v>322</v>
      </c>
      <c r="E51" s="12" t="s">
        <v>323</v>
      </c>
      <c r="F51" s="12" t="s">
        <v>324</v>
      </c>
      <c r="G51" s="12" t="s">
        <v>38</v>
      </c>
      <c r="H51" s="14" t="s">
        <v>307</v>
      </c>
      <c r="I51" s="12" t="s">
        <v>25</v>
      </c>
      <c r="J51" s="12" t="s">
        <v>325</v>
      </c>
      <c r="K51" s="12" t="s">
        <v>326</v>
      </c>
      <c r="L51" s="12"/>
      <c r="M51" s="12">
        <v>73.5</v>
      </c>
      <c r="N51" s="15">
        <v>85.36</v>
      </c>
      <c r="O51" s="15">
        <f t="shared" si="3"/>
        <v>78.244</v>
      </c>
      <c r="P51" s="12">
        <v>1</v>
      </c>
      <c r="Q51" s="12"/>
    </row>
    <row r="52" s="2" customFormat="1" ht="40" customHeight="1" spans="1:17">
      <c r="A52" s="12">
        <v>49</v>
      </c>
      <c r="B52" s="12" t="s">
        <v>327</v>
      </c>
      <c r="C52" s="12" t="s">
        <v>20</v>
      </c>
      <c r="D52" s="12" t="s">
        <v>328</v>
      </c>
      <c r="E52" s="12" t="s">
        <v>329</v>
      </c>
      <c r="F52" s="12" t="s">
        <v>330</v>
      </c>
      <c r="G52" s="12" t="s">
        <v>24</v>
      </c>
      <c r="H52" s="14" t="s">
        <v>331</v>
      </c>
      <c r="I52" s="12" t="s">
        <v>48</v>
      </c>
      <c r="J52" s="12" t="s">
        <v>40</v>
      </c>
      <c r="K52" s="12" t="s">
        <v>87</v>
      </c>
      <c r="L52" s="12"/>
      <c r="M52" s="12">
        <v>82.1</v>
      </c>
      <c r="N52" s="15">
        <v>75.7</v>
      </c>
      <c r="O52" s="15">
        <f t="shared" si="3"/>
        <v>79.54</v>
      </c>
      <c r="P52" s="12">
        <v>1</v>
      </c>
      <c r="Q52" s="12"/>
    </row>
    <row r="53" s="2" customFormat="1" ht="40" customHeight="1" spans="1:17">
      <c r="A53" s="12">
        <v>50</v>
      </c>
      <c r="B53" s="12" t="s">
        <v>332</v>
      </c>
      <c r="C53" s="12" t="s">
        <v>333</v>
      </c>
      <c r="D53" s="12" t="s">
        <v>334</v>
      </c>
      <c r="E53" s="12" t="s">
        <v>335</v>
      </c>
      <c r="F53" s="12" t="s">
        <v>336</v>
      </c>
      <c r="G53" s="12" t="s">
        <v>38</v>
      </c>
      <c r="H53" s="14" t="s">
        <v>337</v>
      </c>
      <c r="I53" s="12" t="s">
        <v>48</v>
      </c>
      <c r="J53" s="12" t="s">
        <v>338</v>
      </c>
      <c r="K53" s="12" t="s">
        <v>144</v>
      </c>
      <c r="L53" s="12"/>
      <c r="M53" s="12">
        <v>80.1</v>
      </c>
      <c r="N53" s="15">
        <v>81.8</v>
      </c>
      <c r="O53" s="15">
        <f t="shared" si="3"/>
        <v>80.78</v>
      </c>
      <c r="P53" s="12">
        <v>1</v>
      </c>
      <c r="Q53" s="12"/>
    </row>
    <row r="54" s="2" customFormat="1" ht="40" customHeight="1" spans="1:17">
      <c r="A54" s="12">
        <v>51</v>
      </c>
      <c r="B54" s="12" t="s">
        <v>332</v>
      </c>
      <c r="C54" s="12" t="s">
        <v>333</v>
      </c>
      <c r="D54" s="12" t="s">
        <v>334</v>
      </c>
      <c r="E54" s="12" t="s">
        <v>339</v>
      </c>
      <c r="F54" s="12" t="s">
        <v>340</v>
      </c>
      <c r="G54" s="12" t="s">
        <v>38</v>
      </c>
      <c r="H54" s="14" t="s">
        <v>331</v>
      </c>
      <c r="I54" s="12" t="s">
        <v>48</v>
      </c>
      <c r="J54" s="12" t="s">
        <v>341</v>
      </c>
      <c r="K54" s="12" t="s">
        <v>342</v>
      </c>
      <c r="L54" s="12"/>
      <c r="M54" s="12">
        <v>78.4</v>
      </c>
      <c r="N54" s="15">
        <v>83.7</v>
      </c>
      <c r="O54" s="15">
        <f t="shared" si="3"/>
        <v>80.52</v>
      </c>
      <c r="P54" s="12">
        <v>2</v>
      </c>
      <c r="Q54" s="12"/>
    </row>
    <row r="55" s="2" customFormat="1" ht="40" customHeight="1" spans="1:17">
      <c r="A55" s="12">
        <v>52</v>
      </c>
      <c r="B55" s="12" t="s">
        <v>343</v>
      </c>
      <c r="C55" s="12" t="s">
        <v>344</v>
      </c>
      <c r="D55" s="12" t="s">
        <v>345</v>
      </c>
      <c r="E55" s="12" t="s">
        <v>346</v>
      </c>
      <c r="F55" s="12" t="s">
        <v>347</v>
      </c>
      <c r="G55" s="12" t="s">
        <v>38</v>
      </c>
      <c r="H55" s="14" t="s">
        <v>348</v>
      </c>
      <c r="I55" s="12" t="s">
        <v>48</v>
      </c>
      <c r="J55" s="12" t="s">
        <v>349</v>
      </c>
      <c r="K55" s="12" t="s">
        <v>308</v>
      </c>
      <c r="L55" s="12"/>
      <c r="M55" s="12">
        <v>77.4</v>
      </c>
      <c r="N55" s="15">
        <v>76.7</v>
      </c>
      <c r="O55" s="15">
        <f t="shared" si="3"/>
        <v>77.12</v>
      </c>
      <c r="P55" s="12">
        <v>1</v>
      </c>
      <c r="Q55" s="12"/>
    </row>
    <row r="56" s="2" customFormat="1" ht="40" customHeight="1" spans="1:17">
      <c r="A56" s="12">
        <v>53</v>
      </c>
      <c r="B56" s="12" t="s">
        <v>350</v>
      </c>
      <c r="C56" s="12" t="s">
        <v>351</v>
      </c>
      <c r="D56" s="12" t="s">
        <v>352</v>
      </c>
      <c r="E56" s="12" t="s">
        <v>353</v>
      </c>
      <c r="F56" s="12" t="s">
        <v>354</v>
      </c>
      <c r="G56" s="12" t="s">
        <v>24</v>
      </c>
      <c r="H56" s="14" t="s">
        <v>355</v>
      </c>
      <c r="I56" s="12" t="s">
        <v>25</v>
      </c>
      <c r="J56" s="12" t="s">
        <v>356</v>
      </c>
      <c r="K56" s="12" t="s">
        <v>259</v>
      </c>
      <c r="L56" s="12"/>
      <c r="M56" s="12">
        <v>65.9</v>
      </c>
      <c r="N56" s="15">
        <v>81.8</v>
      </c>
      <c r="O56" s="15">
        <f t="shared" si="3"/>
        <v>72.26</v>
      </c>
      <c r="P56" s="12">
        <v>1</v>
      </c>
      <c r="Q56" s="12"/>
    </row>
    <row r="57" s="2" customFormat="1" ht="40" customHeight="1" spans="1:17">
      <c r="A57" s="12">
        <v>54</v>
      </c>
      <c r="B57" s="12" t="s">
        <v>357</v>
      </c>
      <c r="C57" s="12" t="s">
        <v>358</v>
      </c>
      <c r="D57" s="12" t="s">
        <v>359</v>
      </c>
      <c r="E57" s="12" t="s">
        <v>360</v>
      </c>
      <c r="F57" s="12" t="s">
        <v>361</v>
      </c>
      <c r="G57" s="12" t="s">
        <v>24</v>
      </c>
      <c r="H57" s="14" t="s">
        <v>337</v>
      </c>
      <c r="I57" s="12" t="s">
        <v>25</v>
      </c>
      <c r="J57" s="12" t="s">
        <v>362</v>
      </c>
      <c r="K57" s="12" t="s">
        <v>280</v>
      </c>
      <c r="L57" s="12"/>
      <c r="M57" s="12">
        <v>76</v>
      </c>
      <c r="N57" s="15">
        <v>84.6</v>
      </c>
      <c r="O57" s="15">
        <f t="shared" si="3"/>
        <v>79.44</v>
      </c>
      <c r="P57" s="12">
        <v>1</v>
      </c>
      <c r="Q57" s="12"/>
    </row>
    <row r="58" s="2" customFormat="1" ht="40" customHeight="1" spans="1:17">
      <c r="A58" s="12">
        <v>55</v>
      </c>
      <c r="B58" s="12" t="s">
        <v>363</v>
      </c>
      <c r="C58" s="12" t="s">
        <v>43</v>
      </c>
      <c r="D58" s="12" t="s">
        <v>364</v>
      </c>
      <c r="E58" s="12" t="s">
        <v>365</v>
      </c>
      <c r="F58" s="12" t="s">
        <v>366</v>
      </c>
      <c r="G58" s="12" t="s">
        <v>24</v>
      </c>
      <c r="H58" s="14" t="s">
        <v>367</v>
      </c>
      <c r="I58" s="12" t="s">
        <v>25</v>
      </c>
      <c r="J58" s="12" t="s">
        <v>368</v>
      </c>
      <c r="K58" s="12" t="s">
        <v>369</v>
      </c>
      <c r="L58" s="12"/>
      <c r="M58" s="12">
        <v>77.1</v>
      </c>
      <c r="N58" s="15">
        <v>79.4</v>
      </c>
      <c r="O58" s="15">
        <f t="shared" si="3"/>
        <v>78.02</v>
      </c>
      <c r="P58" s="12">
        <v>1</v>
      </c>
      <c r="Q58" s="12"/>
    </row>
    <row r="59" s="2" customFormat="1" ht="40" customHeight="1" spans="1:17">
      <c r="A59" s="12">
        <v>56</v>
      </c>
      <c r="B59" s="12" t="s">
        <v>363</v>
      </c>
      <c r="C59" s="12" t="s">
        <v>43</v>
      </c>
      <c r="D59" s="12" t="s">
        <v>364</v>
      </c>
      <c r="E59" s="12" t="s">
        <v>370</v>
      </c>
      <c r="F59" s="12" t="s">
        <v>371</v>
      </c>
      <c r="G59" s="12" t="s">
        <v>24</v>
      </c>
      <c r="H59" s="14" t="s">
        <v>238</v>
      </c>
      <c r="I59" s="12" t="s">
        <v>25</v>
      </c>
      <c r="J59" s="12" t="s">
        <v>372</v>
      </c>
      <c r="K59" s="12" t="s">
        <v>35</v>
      </c>
      <c r="L59" s="12"/>
      <c r="M59" s="12">
        <v>74.5</v>
      </c>
      <c r="N59" s="15">
        <v>79.4</v>
      </c>
      <c r="O59" s="15">
        <f t="shared" si="3"/>
        <v>76.46</v>
      </c>
      <c r="P59" s="12">
        <v>2</v>
      </c>
      <c r="Q59" s="12"/>
    </row>
    <row r="60" s="2" customFormat="1" ht="40" customHeight="1" spans="1:17">
      <c r="A60" s="12">
        <v>57</v>
      </c>
      <c r="B60" s="12" t="s">
        <v>363</v>
      </c>
      <c r="C60" s="12" t="s">
        <v>20</v>
      </c>
      <c r="D60" s="12" t="s">
        <v>373</v>
      </c>
      <c r="E60" s="12" t="s">
        <v>374</v>
      </c>
      <c r="F60" s="12" t="s">
        <v>375</v>
      </c>
      <c r="G60" s="12" t="s">
        <v>24</v>
      </c>
      <c r="H60" s="14" t="s">
        <v>376</v>
      </c>
      <c r="I60" s="12" t="s">
        <v>25</v>
      </c>
      <c r="J60" s="12" t="s">
        <v>40</v>
      </c>
      <c r="K60" s="12" t="s">
        <v>377</v>
      </c>
      <c r="L60" s="12"/>
      <c r="M60" s="12">
        <v>73.2</v>
      </c>
      <c r="N60" s="15">
        <v>85.28</v>
      </c>
      <c r="O60" s="15">
        <f t="shared" si="3"/>
        <v>78.032</v>
      </c>
      <c r="P60" s="12">
        <v>1</v>
      </c>
      <c r="Q60" s="12" t="s">
        <v>28</v>
      </c>
    </row>
    <row r="61" s="2" customFormat="1" ht="40" customHeight="1" spans="1:17">
      <c r="A61" s="12">
        <v>58</v>
      </c>
      <c r="B61" s="12" t="s">
        <v>378</v>
      </c>
      <c r="C61" s="12" t="s">
        <v>379</v>
      </c>
      <c r="D61" s="12" t="s">
        <v>380</v>
      </c>
      <c r="E61" s="12" t="s">
        <v>381</v>
      </c>
      <c r="F61" s="12" t="s">
        <v>382</v>
      </c>
      <c r="G61" s="12" t="s">
        <v>38</v>
      </c>
      <c r="H61" s="14" t="s">
        <v>348</v>
      </c>
      <c r="I61" s="12" t="s">
        <v>48</v>
      </c>
      <c r="J61" s="12" t="s">
        <v>383</v>
      </c>
      <c r="K61" s="12" t="s">
        <v>384</v>
      </c>
      <c r="L61" s="12"/>
      <c r="M61" s="12">
        <v>73.6</v>
      </c>
      <c r="N61" s="15">
        <v>77.36</v>
      </c>
      <c r="O61" s="15">
        <f t="shared" si="3"/>
        <v>75.104</v>
      </c>
      <c r="P61" s="12">
        <v>1</v>
      </c>
      <c r="Q61" s="12"/>
    </row>
    <row r="62" s="2" customFormat="1" ht="40" customHeight="1" spans="1:17">
      <c r="A62" s="12">
        <v>59</v>
      </c>
      <c r="B62" s="12" t="s">
        <v>385</v>
      </c>
      <c r="C62" s="12" t="s">
        <v>43</v>
      </c>
      <c r="D62" s="12" t="s">
        <v>386</v>
      </c>
      <c r="E62" s="12" t="s">
        <v>387</v>
      </c>
      <c r="F62" s="12" t="s">
        <v>388</v>
      </c>
      <c r="G62" s="12" t="s">
        <v>24</v>
      </c>
      <c r="H62" s="14" t="s">
        <v>389</v>
      </c>
      <c r="I62" s="12" t="s">
        <v>48</v>
      </c>
      <c r="J62" s="12" t="s">
        <v>390</v>
      </c>
      <c r="K62" s="12" t="s">
        <v>43</v>
      </c>
      <c r="L62" s="12"/>
      <c r="M62" s="12">
        <v>73.1</v>
      </c>
      <c r="N62" s="15">
        <v>77.8</v>
      </c>
      <c r="O62" s="15">
        <f t="shared" si="3"/>
        <v>74.98</v>
      </c>
      <c r="P62" s="12">
        <v>1</v>
      </c>
      <c r="Q62" s="12"/>
    </row>
    <row r="63" s="2" customFormat="1" ht="40" customHeight="1" spans="1:17">
      <c r="A63" s="12">
        <v>60</v>
      </c>
      <c r="B63" s="12" t="s">
        <v>385</v>
      </c>
      <c r="C63" s="12" t="s">
        <v>358</v>
      </c>
      <c r="D63" s="12" t="s">
        <v>391</v>
      </c>
      <c r="E63" s="12" t="s">
        <v>392</v>
      </c>
      <c r="F63" s="12" t="s">
        <v>393</v>
      </c>
      <c r="G63" s="12" t="s">
        <v>38</v>
      </c>
      <c r="H63" s="14" t="s">
        <v>394</v>
      </c>
      <c r="I63" s="12" t="s">
        <v>48</v>
      </c>
      <c r="J63" s="12" t="s">
        <v>395</v>
      </c>
      <c r="K63" s="12" t="s">
        <v>396</v>
      </c>
      <c r="L63" s="12"/>
      <c r="M63" s="12">
        <v>74.8</v>
      </c>
      <c r="N63" s="15">
        <v>79.2</v>
      </c>
      <c r="O63" s="15">
        <f t="shared" si="3"/>
        <v>76.56</v>
      </c>
      <c r="P63" s="12">
        <v>1</v>
      </c>
      <c r="Q63" s="12"/>
    </row>
    <row r="64" s="2" customFormat="1" ht="40" customHeight="1" spans="1:17">
      <c r="A64" s="12">
        <v>61</v>
      </c>
      <c r="B64" s="12" t="s">
        <v>397</v>
      </c>
      <c r="C64" s="12" t="s">
        <v>398</v>
      </c>
      <c r="D64" s="12" t="s">
        <v>399</v>
      </c>
      <c r="E64" s="12" t="s">
        <v>400</v>
      </c>
      <c r="F64" s="12" t="s">
        <v>401</v>
      </c>
      <c r="G64" s="12" t="s">
        <v>38</v>
      </c>
      <c r="H64" s="14" t="s">
        <v>204</v>
      </c>
      <c r="I64" s="12" t="s">
        <v>25</v>
      </c>
      <c r="J64" s="12" t="s">
        <v>402</v>
      </c>
      <c r="K64" s="12" t="s">
        <v>403</v>
      </c>
      <c r="L64" s="12"/>
      <c r="M64" s="12">
        <v>70.9</v>
      </c>
      <c r="N64" s="15">
        <v>76.82</v>
      </c>
      <c r="O64" s="15">
        <f t="shared" si="3"/>
        <v>73.268</v>
      </c>
      <c r="P64" s="12">
        <v>1</v>
      </c>
      <c r="Q64" s="12"/>
    </row>
    <row r="65" ht="40" customHeight="1" spans="1:17">
      <c r="A65" s="12">
        <v>62</v>
      </c>
      <c r="B65" s="12" t="s">
        <v>404</v>
      </c>
      <c r="C65" s="12" t="s">
        <v>43</v>
      </c>
      <c r="D65" s="12" t="s">
        <v>405</v>
      </c>
      <c r="E65" s="12" t="s">
        <v>406</v>
      </c>
      <c r="F65" s="12" t="s">
        <v>407</v>
      </c>
      <c r="G65" s="12" t="s">
        <v>24</v>
      </c>
      <c r="H65" s="14" t="s">
        <v>408</v>
      </c>
      <c r="I65" s="12" t="s">
        <v>25</v>
      </c>
      <c r="J65" s="12" t="s">
        <v>409</v>
      </c>
      <c r="K65" s="12" t="s">
        <v>410</v>
      </c>
      <c r="L65" s="12" t="s">
        <v>315</v>
      </c>
      <c r="M65" s="12">
        <v>71.1</v>
      </c>
      <c r="N65" s="15">
        <v>83.14</v>
      </c>
      <c r="O65" s="15">
        <f t="shared" si="3"/>
        <v>75.916</v>
      </c>
      <c r="P65" s="12">
        <v>1</v>
      </c>
      <c r="Q65" s="12"/>
    </row>
    <row r="66" ht="40" customHeight="1" spans="1:17">
      <c r="A66" s="12">
        <v>63</v>
      </c>
      <c r="B66" s="12" t="s">
        <v>404</v>
      </c>
      <c r="C66" s="12" t="s">
        <v>411</v>
      </c>
      <c r="D66" s="12" t="s">
        <v>412</v>
      </c>
      <c r="E66" s="12" t="s">
        <v>413</v>
      </c>
      <c r="F66" s="12" t="s">
        <v>414</v>
      </c>
      <c r="G66" s="12" t="s">
        <v>38</v>
      </c>
      <c r="H66" s="14" t="s">
        <v>204</v>
      </c>
      <c r="I66" s="12" t="s">
        <v>25</v>
      </c>
      <c r="J66" s="12" t="s">
        <v>415</v>
      </c>
      <c r="K66" s="12" t="s">
        <v>41</v>
      </c>
      <c r="L66" s="12"/>
      <c r="M66" s="12">
        <v>79.5</v>
      </c>
      <c r="N66" s="15">
        <v>73.46</v>
      </c>
      <c r="O66" s="15">
        <f t="shared" si="3"/>
        <v>77.084</v>
      </c>
      <c r="P66" s="12">
        <v>1</v>
      </c>
      <c r="Q66" s="12"/>
    </row>
    <row r="67" ht="40" customHeight="1" spans="1:17">
      <c r="A67" s="12">
        <v>64</v>
      </c>
      <c r="B67" s="12" t="s">
        <v>416</v>
      </c>
      <c r="C67" s="12" t="s">
        <v>417</v>
      </c>
      <c r="D67" s="12" t="s">
        <v>418</v>
      </c>
      <c r="E67" s="12" t="s">
        <v>419</v>
      </c>
      <c r="F67" s="12" t="s">
        <v>420</v>
      </c>
      <c r="G67" s="12" t="s">
        <v>38</v>
      </c>
      <c r="H67" s="14" t="s">
        <v>421</v>
      </c>
      <c r="I67" s="12" t="s">
        <v>48</v>
      </c>
      <c r="J67" s="12" t="s">
        <v>422</v>
      </c>
      <c r="K67" s="12" t="s">
        <v>326</v>
      </c>
      <c r="L67" s="12"/>
      <c r="M67" s="12">
        <v>80</v>
      </c>
      <c r="N67" s="15">
        <v>77.98</v>
      </c>
      <c r="O67" s="15">
        <f t="shared" si="3"/>
        <v>79.192</v>
      </c>
      <c r="P67" s="12">
        <v>1</v>
      </c>
      <c r="Q67" s="12"/>
    </row>
    <row r="68" ht="40" customHeight="1" spans="1:17">
      <c r="A68" s="12">
        <v>65</v>
      </c>
      <c r="B68" s="12" t="s">
        <v>423</v>
      </c>
      <c r="C68" s="12" t="s">
        <v>424</v>
      </c>
      <c r="D68" s="12" t="s">
        <v>425</v>
      </c>
      <c r="E68" s="12" t="s">
        <v>426</v>
      </c>
      <c r="F68" s="12" t="s">
        <v>427</v>
      </c>
      <c r="G68" s="12" t="s">
        <v>38</v>
      </c>
      <c r="H68" s="14" t="s">
        <v>428</v>
      </c>
      <c r="I68" s="12" t="s">
        <v>25</v>
      </c>
      <c r="J68" s="12" t="s">
        <v>349</v>
      </c>
      <c r="K68" s="12" t="s">
        <v>429</v>
      </c>
      <c r="L68" s="12"/>
      <c r="M68" s="12">
        <v>78.9</v>
      </c>
      <c r="N68" s="15">
        <v>75.7</v>
      </c>
      <c r="O68" s="15">
        <f t="shared" si="3"/>
        <v>77.62</v>
      </c>
      <c r="P68" s="12">
        <v>1</v>
      </c>
      <c r="Q68" s="12"/>
    </row>
    <row r="69" ht="40" customHeight="1" spans="1:17">
      <c r="A69" s="12">
        <v>66</v>
      </c>
      <c r="B69" s="12" t="s">
        <v>423</v>
      </c>
      <c r="C69" s="12" t="s">
        <v>424</v>
      </c>
      <c r="D69" s="12" t="s">
        <v>425</v>
      </c>
      <c r="E69" s="12" t="s">
        <v>430</v>
      </c>
      <c r="F69" s="12" t="s">
        <v>431</v>
      </c>
      <c r="G69" s="12" t="s">
        <v>38</v>
      </c>
      <c r="H69" s="14" t="s">
        <v>432</v>
      </c>
      <c r="I69" s="12" t="s">
        <v>25</v>
      </c>
      <c r="J69" s="12" t="s">
        <v>433</v>
      </c>
      <c r="K69" s="12" t="s">
        <v>429</v>
      </c>
      <c r="L69" s="12"/>
      <c r="M69" s="12">
        <v>70.5</v>
      </c>
      <c r="N69" s="15">
        <v>81.4</v>
      </c>
      <c r="O69" s="15">
        <f t="shared" si="3"/>
        <v>74.86</v>
      </c>
      <c r="P69" s="12">
        <v>2</v>
      </c>
      <c r="Q69" s="12"/>
    </row>
    <row r="70" ht="40" customHeight="1" spans="1:17">
      <c r="A70" s="12">
        <v>67</v>
      </c>
      <c r="B70" s="12" t="s">
        <v>434</v>
      </c>
      <c r="C70" s="12" t="s">
        <v>20</v>
      </c>
      <c r="D70" s="12" t="s">
        <v>435</v>
      </c>
      <c r="E70" s="12" t="s">
        <v>436</v>
      </c>
      <c r="F70" s="12" t="s">
        <v>437</v>
      </c>
      <c r="G70" s="12" t="s">
        <v>24</v>
      </c>
      <c r="H70" s="14" t="s">
        <v>428</v>
      </c>
      <c r="I70" s="12" t="s">
        <v>25</v>
      </c>
      <c r="J70" s="12" t="s">
        <v>438</v>
      </c>
      <c r="K70" s="12" t="s">
        <v>439</v>
      </c>
      <c r="L70" s="12"/>
      <c r="M70" s="12">
        <v>72.5</v>
      </c>
      <c r="N70" s="15">
        <v>85.1</v>
      </c>
      <c r="O70" s="15">
        <f t="shared" si="3"/>
        <v>77.54</v>
      </c>
      <c r="P70" s="12">
        <v>1</v>
      </c>
      <c r="Q70" s="12"/>
    </row>
    <row r="71" ht="40" customHeight="1" spans="1:17">
      <c r="A71" s="12">
        <v>68</v>
      </c>
      <c r="B71" s="12" t="s">
        <v>434</v>
      </c>
      <c r="C71" s="12" t="s">
        <v>440</v>
      </c>
      <c r="D71" s="12" t="s">
        <v>441</v>
      </c>
      <c r="E71" s="12" t="s">
        <v>442</v>
      </c>
      <c r="F71" s="12" t="s">
        <v>443</v>
      </c>
      <c r="G71" s="12" t="s">
        <v>24</v>
      </c>
      <c r="H71" s="14" t="s">
        <v>444</v>
      </c>
      <c r="I71" s="12" t="s">
        <v>25</v>
      </c>
      <c r="J71" s="12" t="s">
        <v>349</v>
      </c>
      <c r="K71" s="12" t="s">
        <v>194</v>
      </c>
      <c r="L71" s="12"/>
      <c r="M71" s="12">
        <v>71.1</v>
      </c>
      <c r="N71" s="15">
        <v>81.6</v>
      </c>
      <c r="O71" s="15">
        <f t="shared" si="3"/>
        <v>75.3</v>
      </c>
      <c r="P71" s="12">
        <v>1</v>
      </c>
      <c r="Q71" s="12"/>
    </row>
    <row r="72" ht="40" customHeight="1" spans="1:17">
      <c r="A72" s="12">
        <v>69</v>
      </c>
      <c r="B72" s="13" t="s">
        <v>445</v>
      </c>
      <c r="C72" s="12" t="s">
        <v>446</v>
      </c>
      <c r="D72" s="12" t="s">
        <v>447</v>
      </c>
      <c r="E72" s="12" t="s">
        <v>448</v>
      </c>
      <c r="F72" s="12" t="s">
        <v>449</v>
      </c>
      <c r="G72" s="12" t="s">
        <v>38</v>
      </c>
      <c r="H72" s="14" t="s">
        <v>65</v>
      </c>
      <c r="I72" s="12" t="s">
        <v>48</v>
      </c>
      <c r="J72" s="12" t="s">
        <v>450</v>
      </c>
      <c r="K72" s="12" t="s">
        <v>451</v>
      </c>
      <c r="L72" s="12"/>
      <c r="M72" s="12">
        <v>78.9</v>
      </c>
      <c r="N72" s="15">
        <v>81.18</v>
      </c>
      <c r="O72" s="15">
        <f t="shared" si="3"/>
        <v>79.812</v>
      </c>
      <c r="P72" s="12">
        <v>1</v>
      </c>
      <c r="Q72" s="12"/>
    </row>
    <row r="73" ht="40" customHeight="1" spans="1:17">
      <c r="A73" s="12">
        <v>70</v>
      </c>
      <c r="B73" s="13" t="s">
        <v>445</v>
      </c>
      <c r="C73" s="12" t="s">
        <v>20</v>
      </c>
      <c r="D73" s="12" t="s">
        <v>452</v>
      </c>
      <c r="E73" s="12" t="s">
        <v>453</v>
      </c>
      <c r="F73" s="12" t="s">
        <v>454</v>
      </c>
      <c r="G73" s="12" t="s">
        <v>24</v>
      </c>
      <c r="H73" s="14" t="s">
        <v>455</v>
      </c>
      <c r="I73" s="12" t="s">
        <v>48</v>
      </c>
      <c r="J73" s="12" t="s">
        <v>456</v>
      </c>
      <c r="K73" s="12" t="s">
        <v>457</v>
      </c>
      <c r="L73" s="12"/>
      <c r="M73" s="12">
        <v>82.3</v>
      </c>
      <c r="N73" s="15">
        <v>81.12</v>
      </c>
      <c r="O73" s="15">
        <f t="shared" si="3"/>
        <v>81.828</v>
      </c>
      <c r="P73" s="12">
        <v>1</v>
      </c>
      <c r="Q73" s="12"/>
    </row>
    <row r="74" ht="40" customHeight="1" spans="1:17">
      <c r="A74" s="12">
        <v>71</v>
      </c>
      <c r="B74" s="12" t="s">
        <v>458</v>
      </c>
      <c r="C74" s="12" t="s">
        <v>459</v>
      </c>
      <c r="D74" s="12" t="s">
        <v>460</v>
      </c>
      <c r="E74" s="12" t="s">
        <v>461</v>
      </c>
      <c r="F74" s="12" t="s">
        <v>462</v>
      </c>
      <c r="G74" s="12" t="s">
        <v>24</v>
      </c>
      <c r="H74" s="14" t="s">
        <v>463</v>
      </c>
      <c r="I74" s="12" t="s">
        <v>25</v>
      </c>
      <c r="J74" s="12" t="s">
        <v>464</v>
      </c>
      <c r="K74" s="12" t="s">
        <v>465</v>
      </c>
      <c r="L74" s="12"/>
      <c r="M74" s="12">
        <v>77.7</v>
      </c>
      <c r="N74" s="15">
        <v>84.7</v>
      </c>
      <c r="O74" s="15">
        <f t="shared" si="3"/>
        <v>80.5</v>
      </c>
      <c r="P74" s="12">
        <v>1</v>
      </c>
      <c r="Q74" s="12"/>
    </row>
    <row r="75" ht="40" customHeight="1" spans="1:17">
      <c r="A75" s="12">
        <v>72</v>
      </c>
      <c r="B75" s="12" t="s">
        <v>458</v>
      </c>
      <c r="C75" s="12" t="s">
        <v>20</v>
      </c>
      <c r="D75" s="12" t="s">
        <v>466</v>
      </c>
      <c r="E75" s="12" t="s">
        <v>467</v>
      </c>
      <c r="F75" s="12" t="s">
        <v>468</v>
      </c>
      <c r="G75" s="12" t="s">
        <v>24</v>
      </c>
      <c r="H75" s="14" t="s">
        <v>187</v>
      </c>
      <c r="I75" s="12" t="s">
        <v>25</v>
      </c>
      <c r="J75" s="12" t="s">
        <v>402</v>
      </c>
      <c r="K75" s="12" t="s">
        <v>469</v>
      </c>
      <c r="L75" s="12"/>
      <c r="M75" s="12">
        <v>75.5</v>
      </c>
      <c r="N75" s="15">
        <v>80.66</v>
      </c>
      <c r="O75" s="15">
        <f t="shared" si="3"/>
        <v>77.564</v>
      </c>
      <c r="P75" s="12">
        <v>1</v>
      </c>
      <c r="Q75" s="12"/>
    </row>
    <row r="76" ht="40" customHeight="1" spans="1:17">
      <c r="A76" s="12">
        <v>73</v>
      </c>
      <c r="B76" s="12" t="s">
        <v>470</v>
      </c>
      <c r="C76" s="12" t="s">
        <v>471</v>
      </c>
      <c r="D76" s="12" t="s">
        <v>472</v>
      </c>
      <c r="E76" s="12" t="s">
        <v>473</v>
      </c>
      <c r="F76" s="12" t="s">
        <v>474</v>
      </c>
      <c r="G76" s="12" t="s">
        <v>24</v>
      </c>
      <c r="H76" s="12">
        <v>1997.07</v>
      </c>
      <c r="I76" s="12" t="s">
        <v>25</v>
      </c>
      <c r="J76" s="12" t="s">
        <v>475</v>
      </c>
      <c r="K76" s="12" t="s">
        <v>476</v>
      </c>
      <c r="L76" s="12"/>
      <c r="M76" s="12">
        <v>63.6</v>
      </c>
      <c r="N76" s="15">
        <v>84.1</v>
      </c>
      <c r="O76" s="15">
        <f t="shared" si="3"/>
        <v>71.8</v>
      </c>
      <c r="P76" s="12">
        <v>1</v>
      </c>
      <c r="Q76" s="12"/>
    </row>
  </sheetData>
  <sortState ref="A4:S368">
    <sortCondition ref="A4:A368"/>
  </sortState>
  <mergeCells count="2">
    <mergeCell ref="A1:Q1"/>
    <mergeCell ref="A2:Q2"/>
  </mergeCells>
  <printOptions horizontalCentered="1"/>
  <pageMargins left="0.196527777777778" right="0.196527777777778" top="0.511805555555556" bottom="0.511805555555556" header="0.314583333333333" footer="0.275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2019-12-24T13:00:00Z</dcterms:created>
  <cp:lastPrinted>2021-06-22T11:33:00Z</cp:lastPrinted>
  <dcterms:modified xsi:type="dcterms:W3CDTF">2023-03-09T05:06:33Z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48356CD280994B809E249041AE617E57</vt:lpwstr>
  </property>
</Properties>
</file>