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" sheetId="1" r:id="rId1"/>
  </sheets>
  <definedNames>
    <definedName name="_xlnm._FilterDatabase" localSheetId="0" hidden="1">面试成绩!$3:$36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<sst xmlns="http://schemas.openxmlformats.org/spreadsheetml/2006/main" count="224" uniqueCount="82">
  <si>
    <t>附件：</t>
  </si>
  <si>
    <t>贵州六枝经济开发区2022年急需紧缺人才专项引进面试成绩公示名单</t>
  </si>
  <si>
    <t>序号</t>
  </si>
  <si>
    <t>引进单位</t>
  </si>
  <si>
    <t>引进岗位专业</t>
  </si>
  <si>
    <t>招聘
人数</t>
  </si>
  <si>
    <t>姓名</t>
  </si>
  <si>
    <t>性别</t>
  </si>
  <si>
    <t>最高学历</t>
  </si>
  <si>
    <t>专业</t>
  </si>
  <si>
    <t>面试得分</t>
  </si>
  <si>
    <t>加分项</t>
  </si>
  <si>
    <t>总计得分</t>
  </si>
  <si>
    <t>推荐
票数</t>
  </si>
  <si>
    <t>备注</t>
  </si>
  <si>
    <t>六枝经济开发区木岗产业园区服务中心</t>
  </si>
  <si>
    <t>土木类、建筑类</t>
  </si>
  <si>
    <t>王茂林</t>
  </si>
  <si>
    <t>男</t>
  </si>
  <si>
    <t>本科</t>
  </si>
  <si>
    <t>土木工程</t>
  </si>
  <si>
    <t>何文庆</t>
  </si>
  <si>
    <t>硕士研究生</t>
  </si>
  <si>
    <t>建筑与土木工程</t>
  </si>
  <si>
    <t>建筑工程
（工程师）</t>
  </si>
  <si>
    <t>李彦飞</t>
  </si>
  <si>
    <t>曾杨锐</t>
  </si>
  <si>
    <t>建筑工程管理（工程师）</t>
  </si>
  <si>
    <t>张  婷</t>
  </si>
  <si>
    <t>女</t>
  </si>
  <si>
    <t>马  丽</t>
  </si>
  <si>
    <t>建筑环境与能源
应用工程</t>
  </si>
  <si>
    <t>杨再龙</t>
  </si>
  <si>
    <t>李宇其</t>
  </si>
  <si>
    <t>风景园林学</t>
  </si>
  <si>
    <t>缺考</t>
  </si>
  <si>
    <t>吴朝阳</t>
  </si>
  <si>
    <r>
      <rPr>
        <sz val="12"/>
        <rFont val="仿宋_GB2312"/>
        <charset val="134"/>
      </rPr>
      <t>赵啸</t>
    </r>
    <r>
      <rPr>
        <sz val="12"/>
        <rFont val="宋体"/>
        <charset val="134"/>
      </rPr>
      <t>燚</t>
    </r>
  </si>
  <si>
    <t>道路与桥梁工程（工程师）</t>
  </si>
  <si>
    <t>六枝经济开发区岩脚产业园区服务中心</t>
  </si>
  <si>
    <t>金融类、工商管理类</t>
  </si>
  <si>
    <t>任  璐</t>
  </si>
  <si>
    <t>会计学</t>
  </si>
  <si>
    <t>会计师
（中级）</t>
  </si>
  <si>
    <t>张志寒</t>
  </si>
  <si>
    <t>文化产业管理</t>
  </si>
  <si>
    <t>杨  洋</t>
  </si>
  <si>
    <t>工商管理</t>
  </si>
  <si>
    <t>袁  园</t>
  </si>
  <si>
    <t>技术经济及管理</t>
  </si>
  <si>
    <t>何元义</t>
  </si>
  <si>
    <t>市场营销</t>
  </si>
  <si>
    <t>吴其毅</t>
  </si>
  <si>
    <t>金融与投资</t>
  </si>
  <si>
    <t>郑茜匀</t>
  </si>
  <si>
    <t>财务管理</t>
  </si>
  <si>
    <t>龙胤合</t>
  </si>
  <si>
    <t>姚建波</t>
  </si>
  <si>
    <t>六枝经济开发区路喜循环经济产业园区服务中心</t>
  </si>
  <si>
    <t>化学工程与技术类、能源动力类、化工与制药类（化学工程与工艺方向）</t>
  </si>
  <si>
    <t>李秋昊</t>
  </si>
  <si>
    <t>能源与动力工程</t>
  </si>
  <si>
    <t>孔  亚</t>
  </si>
  <si>
    <t>能源化学工程</t>
  </si>
  <si>
    <t>王  怡</t>
  </si>
  <si>
    <t>化学</t>
  </si>
  <si>
    <t>刘  芳</t>
  </si>
  <si>
    <t>化学工程与工艺</t>
  </si>
  <si>
    <t>郑秀斌</t>
  </si>
  <si>
    <t>罗朝青</t>
  </si>
  <si>
    <t>熊  娅</t>
  </si>
  <si>
    <t>食品科学与工程</t>
  </si>
  <si>
    <t>金兴志</t>
  </si>
  <si>
    <t>杨广英</t>
  </si>
  <si>
    <t>冷梦雪</t>
  </si>
  <si>
    <t>周相府</t>
  </si>
  <si>
    <t>化学工程</t>
  </si>
  <si>
    <t>刘梅艳</t>
  </si>
  <si>
    <t>张琳琳</t>
  </si>
  <si>
    <t>新能源科学与工程</t>
  </si>
  <si>
    <t>杨  敏</t>
  </si>
  <si>
    <t>制药工程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</si>
</sst>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8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6"/>
  <sheetViews>
    <sheetView tabSelected="1" workbookViewId="0">
      <selection activeCell="K33" sqref="K33"/>
    </sheetView>
  </sheetViews>
  <sheetFormatPr defaultColWidth="9" defaultRowHeight="35" customHeight="1"/>
  <cols>
    <col min="1" max="1" width="5.25" style="3" customWidth="1"/>
    <col min="2" max="2" width="18.625" style="4" customWidth="1"/>
    <col min="3" max="3" width="24.125" style="3" customWidth="1"/>
    <col min="4" max="4" width="5.375" style="3" customWidth="1"/>
    <col min="5" max="5" width="9.75" style="3" customWidth="1"/>
    <col min="6" max="6" width="7.63333333333333" style="3" customWidth="1"/>
    <col min="7" max="7" width="11.5" style="3" customWidth="1"/>
    <col min="8" max="8" width="16.625" style="5" customWidth="1"/>
    <col min="9" max="9" width="10.3833333333333" style="3" customWidth="1"/>
    <col min="10" max="10" width="4.25" style="3" customWidth="1"/>
    <col min="11" max="11" width="10.3833333333333" style="3" customWidth="1"/>
    <col min="12" max="12" width="6.63333333333333" style="3" customWidth="1"/>
    <col min="13" max="13" width="15.5" style="3" customWidth="1"/>
    <col min="14" max="16383" width="9" style="3"/>
    <col min="16384" max="16384" width="9" style="6"/>
  </cols>
  <sheetData>
    <row r="1" customHeight="1" spans="1:2">
      <c r="A1" s="7" t="s">
        <v>0</v>
      </c>
      <c r="B1" s="7"/>
    </row>
    <row r="2" s="1" customFormat="1" ht="65" customHeight="1" spans="1:13">
      <c r="A2" s="8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</row>
    <row r="3" s="2" customFormat="1" ht="49" customHeight="1" spans="1:16384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1" t="s">
        <v>10</v>
      </c>
      <c r="J3" s="22" t="s">
        <v>11</v>
      </c>
      <c r="K3" s="22" t="s">
        <v>12</v>
      </c>
      <c r="L3" s="11" t="s">
        <v>13</v>
      </c>
      <c r="M3" s="23" t="s">
        <v>14</v>
      </c>
      <c r="XFD3" s="27"/>
    </row>
    <row r="4" s="3" customFormat="1" customHeight="1" spans="1:16384">
      <c r="A4" s="14">
        <v>1</v>
      </c>
      <c r="B4" s="15" t="s">
        <v>15</v>
      </c>
      <c r="C4" s="16" t="s">
        <v>16</v>
      </c>
      <c r="D4" s="17">
        <v>1</v>
      </c>
      <c r="E4" s="18" t="s">
        <v>17</v>
      </c>
      <c r="F4" s="18" t="s">
        <v>18</v>
      </c>
      <c r="G4" s="18" t="s">
        <v>19</v>
      </c>
      <c r="H4" s="18" t="s">
        <v>20</v>
      </c>
      <c r="I4" s="18">
        <v>81.44</v>
      </c>
      <c r="J4" s="22"/>
      <c r="K4" s="18">
        <f t="shared" ref="K4:K10" si="0">I4+J4</f>
        <v>81.44</v>
      </c>
      <c r="L4" s="18">
        <v>6</v>
      </c>
      <c r="M4" s="18"/>
      <c r="XFD4" s="6"/>
    </row>
    <row r="5" s="3" customFormat="1" ht="45" customHeight="1" spans="1:16384">
      <c r="A5" s="14">
        <v>2</v>
      </c>
      <c r="B5" s="15" t="s">
        <v>15</v>
      </c>
      <c r="C5" s="16" t="s">
        <v>16</v>
      </c>
      <c r="D5" s="17"/>
      <c r="E5" s="18" t="s">
        <v>21</v>
      </c>
      <c r="F5" s="18" t="s">
        <v>18</v>
      </c>
      <c r="G5" s="18" t="s">
        <v>22</v>
      </c>
      <c r="H5" s="18" t="s">
        <v>23</v>
      </c>
      <c r="I5" s="22">
        <v>74.5</v>
      </c>
      <c r="J5" s="24">
        <v>3</v>
      </c>
      <c r="K5" s="22">
        <f t="shared" si="0"/>
        <v>77.5</v>
      </c>
      <c r="L5" s="18">
        <v>4</v>
      </c>
      <c r="M5" s="18" t="s">
        <v>24</v>
      </c>
      <c r="XFD5" s="6"/>
    </row>
    <row r="6" s="3" customFormat="1" customHeight="1" spans="1:16384">
      <c r="A6" s="14">
        <v>3</v>
      </c>
      <c r="B6" s="15" t="s">
        <v>15</v>
      </c>
      <c r="C6" s="16" t="s">
        <v>16</v>
      </c>
      <c r="D6" s="17"/>
      <c r="E6" s="18" t="s">
        <v>25</v>
      </c>
      <c r="F6" s="18" t="s">
        <v>18</v>
      </c>
      <c r="G6" s="18" t="s">
        <v>19</v>
      </c>
      <c r="H6" s="18" t="s">
        <v>20</v>
      </c>
      <c r="I6" s="18">
        <v>76.94</v>
      </c>
      <c r="J6" s="24"/>
      <c r="K6" s="18">
        <f t="shared" si="0"/>
        <v>76.94</v>
      </c>
      <c r="L6" s="18">
        <v>4</v>
      </c>
      <c r="M6" s="18"/>
      <c r="XFD6" s="6"/>
    </row>
    <row r="7" s="3" customFormat="1" ht="54" customHeight="1" spans="1:16384">
      <c r="A7" s="14">
        <v>4</v>
      </c>
      <c r="B7" s="15" t="s">
        <v>15</v>
      </c>
      <c r="C7" s="16" t="s">
        <v>16</v>
      </c>
      <c r="D7" s="17"/>
      <c r="E7" s="18" t="s">
        <v>26</v>
      </c>
      <c r="F7" s="18" t="s">
        <v>18</v>
      </c>
      <c r="G7" s="18" t="s">
        <v>19</v>
      </c>
      <c r="H7" s="18" t="s">
        <v>20</v>
      </c>
      <c r="I7" s="18">
        <v>74.64</v>
      </c>
      <c r="J7" s="24">
        <v>3</v>
      </c>
      <c r="K7" s="18">
        <f t="shared" si="0"/>
        <v>77.64</v>
      </c>
      <c r="L7" s="18">
        <v>1</v>
      </c>
      <c r="M7" s="18" t="s">
        <v>27</v>
      </c>
      <c r="XFD7" s="6"/>
    </row>
    <row r="8" s="3" customFormat="1" customHeight="1" spans="1:16384">
      <c r="A8" s="14">
        <v>5</v>
      </c>
      <c r="B8" s="15" t="s">
        <v>15</v>
      </c>
      <c r="C8" s="16" t="s">
        <v>16</v>
      </c>
      <c r="D8" s="17"/>
      <c r="E8" s="18" t="s">
        <v>28</v>
      </c>
      <c r="F8" s="18" t="s">
        <v>29</v>
      </c>
      <c r="G8" s="18" t="s">
        <v>19</v>
      </c>
      <c r="H8" s="18" t="s">
        <v>20</v>
      </c>
      <c r="I8" s="18">
        <v>73.56</v>
      </c>
      <c r="J8" s="22"/>
      <c r="K8" s="18">
        <f t="shared" si="0"/>
        <v>73.56</v>
      </c>
      <c r="L8" s="18">
        <v>1</v>
      </c>
      <c r="M8" s="18"/>
      <c r="XFD8" s="6"/>
    </row>
    <row r="9" s="3" customFormat="1" customHeight="1" spans="1:16384">
      <c r="A9" s="14">
        <v>6</v>
      </c>
      <c r="B9" s="15" t="s">
        <v>15</v>
      </c>
      <c r="C9" s="16" t="s">
        <v>16</v>
      </c>
      <c r="D9" s="17"/>
      <c r="E9" s="18" t="s">
        <v>30</v>
      </c>
      <c r="F9" s="18" t="s">
        <v>29</v>
      </c>
      <c r="G9" s="18" t="s">
        <v>19</v>
      </c>
      <c r="H9" s="18" t="s">
        <v>31</v>
      </c>
      <c r="I9" s="18">
        <v>72.52</v>
      </c>
      <c r="J9" s="22"/>
      <c r="K9" s="18">
        <f t="shared" si="0"/>
        <v>72.52</v>
      </c>
      <c r="L9" s="18">
        <v>1</v>
      </c>
      <c r="M9" s="18"/>
      <c r="XFD9" s="6"/>
    </row>
    <row r="10" s="3" customFormat="1" customHeight="1" spans="1:16384">
      <c r="A10" s="14">
        <v>7</v>
      </c>
      <c r="B10" s="15" t="s">
        <v>15</v>
      </c>
      <c r="C10" s="16" t="s">
        <v>16</v>
      </c>
      <c r="D10" s="17"/>
      <c r="E10" s="16" t="s">
        <v>32</v>
      </c>
      <c r="F10" s="16" t="s">
        <v>18</v>
      </c>
      <c r="G10" s="18" t="s">
        <v>19</v>
      </c>
      <c r="H10" s="16" t="s">
        <v>20</v>
      </c>
      <c r="I10" s="16">
        <v>66.56</v>
      </c>
      <c r="J10" s="25"/>
      <c r="K10" s="18">
        <f t="shared" si="0"/>
        <v>66.56</v>
      </c>
      <c r="L10" s="16">
        <v>0</v>
      </c>
      <c r="M10" s="18"/>
      <c r="XFD10" s="6"/>
    </row>
    <row r="11" s="3" customFormat="1" customHeight="1" spans="1:16384">
      <c r="A11" s="14">
        <v>8</v>
      </c>
      <c r="B11" s="15" t="s">
        <v>15</v>
      </c>
      <c r="C11" s="16" t="s">
        <v>16</v>
      </c>
      <c r="D11" s="17"/>
      <c r="E11" s="18" t="s">
        <v>33</v>
      </c>
      <c r="F11" s="18" t="s">
        <v>29</v>
      </c>
      <c r="G11" s="18" t="s">
        <v>22</v>
      </c>
      <c r="H11" s="18" t="s">
        <v>34</v>
      </c>
      <c r="I11" s="18" t="s">
        <v>35</v>
      </c>
      <c r="J11" s="22"/>
      <c r="K11" s="18"/>
      <c r="L11" s="18"/>
      <c r="M11" s="18"/>
      <c r="XFD11" s="6"/>
    </row>
    <row r="12" s="3" customFormat="1" customHeight="1" spans="1:16384">
      <c r="A12" s="14">
        <v>9</v>
      </c>
      <c r="B12" s="15" t="s">
        <v>15</v>
      </c>
      <c r="C12" s="16" t="s">
        <v>16</v>
      </c>
      <c r="D12" s="17"/>
      <c r="E12" s="18" t="s">
        <v>36</v>
      </c>
      <c r="F12" s="18" t="s">
        <v>18</v>
      </c>
      <c r="G12" s="18" t="s">
        <v>19</v>
      </c>
      <c r="H12" s="18" t="s">
        <v>20</v>
      </c>
      <c r="I12" s="18" t="s">
        <v>35</v>
      </c>
      <c r="J12" s="22"/>
      <c r="K12" s="18"/>
      <c r="L12" s="18"/>
      <c r="M12" s="18"/>
      <c r="XFD12" s="6"/>
    </row>
    <row r="13" s="3" customFormat="1" customHeight="1" spans="1:16384">
      <c r="A13" s="14">
        <v>10</v>
      </c>
      <c r="B13" s="15" t="s">
        <v>15</v>
      </c>
      <c r="C13" s="16" t="s">
        <v>16</v>
      </c>
      <c r="D13" s="17"/>
      <c r="E13" s="18" t="s">
        <v>37</v>
      </c>
      <c r="F13" s="18" t="s">
        <v>18</v>
      </c>
      <c r="G13" s="18" t="s">
        <v>19</v>
      </c>
      <c r="H13" s="18" t="s">
        <v>20</v>
      </c>
      <c r="I13" s="18" t="s">
        <v>35</v>
      </c>
      <c r="J13" s="22"/>
      <c r="K13" s="18"/>
      <c r="L13" s="18"/>
      <c r="M13" s="18" t="s">
        <v>38</v>
      </c>
      <c r="XFD13" s="6"/>
    </row>
    <row r="14" s="3" customFormat="1" customHeight="1" spans="1:16384">
      <c r="A14" s="14">
        <v>11</v>
      </c>
      <c r="B14" s="15" t="s">
        <v>39</v>
      </c>
      <c r="C14" s="16" t="s">
        <v>40</v>
      </c>
      <c r="D14" s="17">
        <v>1</v>
      </c>
      <c r="E14" s="18" t="s">
        <v>41</v>
      </c>
      <c r="F14" s="18" t="s">
        <v>29</v>
      </c>
      <c r="G14" s="18" t="s">
        <v>19</v>
      </c>
      <c r="H14" s="18" t="s">
        <v>42</v>
      </c>
      <c r="I14" s="22">
        <v>85.6</v>
      </c>
      <c r="J14" s="24">
        <v>3</v>
      </c>
      <c r="K14" s="22">
        <f t="shared" ref="K14:K18" si="1">I14+J14</f>
        <v>88.6</v>
      </c>
      <c r="L14" s="18">
        <v>6</v>
      </c>
      <c r="M14" s="18" t="s">
        <v>43</v>
      </c>
      <c r="XFD14" s="6"/>
    </row>
    <row r="15" s="3" customFormat="1" customHeight="1" spans="1:16384">
      <c r="A15" s="14">
        <v>12</v>
      </c>
      <c r="B15" s="15" t="s">
        <v>39</v>
      </c>
      <c r="C15" s="16" t="s">
        <v>40</v>
      </c>
      <c r="D15" s="17"/>
      <c r="E15" s="18" t="s">
        <v>44</v>
      </c>
      <c r="F15" s="18" t="s">
        <v>18</v>
      </c>
      <c r="G15" s="18" t="s">
        <v>19</v>
      </c>
      <c r="H15" s="18" t="s">
        <v>45</v>
      </c>
      <c r="I15" s="22">
        <v>81</v>
      </c>
      <c r="J15" s="22"/>
      <c r="K15" s="22">
        <f t="shared" si="1"/>
        <v>81</v>
      </c>
      <c r="L15" s="18">
        <v>6</v>
      </c>
      <c r="M15" s="18"/>
      <c r="XFD15" s="6"/>
    </row>
    <row r="16" s="3" customFormat="1" customHeight="1" spans="1:16384">
      <c r="A16" s="14">
        <v>13</v>
      </c>
      <c r="B16" s="15" t="s">
        <v>39</v>
      </c>
      <c r="C16" s="16" t="s">
        <v>40</v>
      </c>
      <c r="D16" s="17"/>
      <c r="E16" s="18" t="s">
        <v>46</v>
      </c>
      <c r="F16" s="18" t="s">
        <v>29</v>
      </c>
      <c r="G16" s="18" t="s">
        <v>19</v>
      </c>
      <c r="H16" s="18" t="s">
        <v>47</v>
      </c>
      <c r="I16" s="22">
        <v>75.4</v>
      </c>
      <c r="J16" s="22"/>
      <c r="K16" s="22">
        <f t="shared" si="1"/>
        <v>75.4</v>
      </c>
      <c r="L16" s="18">
        <v>3</v>
      </c>
      <c r="M16" s="18"/>
      <c r="XFD16" s="6"/>
    </row>
    <row r="17" s="3" customFormat="1" customHeight="1" spans="1:16384">
      <c r="A17" s="14">
        <v>14</v>
      </c>
      <c r="B17" s="15" t="s">
        <v>39</v>
      </c>
      <c r="C17" s="16" t="s">
        <v>40</v>
      </c>
      <c r="D17" s="17"/>
      <c r="E17" s="18" t="s">
        <v>48</v>
      </c>
      <c r="F17" s="18" t="s">
        <v>29</v>
      </c>
      <c r="G17" s="18" t="s">
        <v>22</v>
      </c>
      <c r="H17" s="18" t="s">
        <v>49</v>
      </c>
      <c r="I17" s="22">
        <v>69.6</v>
      </c>
      <c r="J17" s="22"/>
      <c r="K17" s="22">
        <f t="shared" si="1"/>
        <v>69.6</v>
      </c>
      <c r="L17" s="18">
        <v>3</v>
      </c>
      <c r="M17" s="18"/>
      <c r="XFD17" s="6"/>
    </row>
    <row r="18" s="3" customFormat="1" customHeight="1" spans="1:16384">
      <c r="A18" s="14">
        <v>15</v>
      </c>
      <c r="B18" s="15" t="s">
        <v>39</v>
      </c>
      <c r="C18" s="16" t="s">
        <v>40</v>
      </c>
      <c r="D18" s="17"/>
      <c r="E18" s="18" t="s">
        <v>50</v>
      </c>
      <c r="F18" s="18" t="s">
        <v>18</v>
      </c>
      <c r="G18" s="18" t="s">
        <v>19</v>
      </c>
      <c r="H18" s="18" t="s">
        <v>51</v>
      </c>
      <c r="I18" s="22">
        <v>0</v>
      </c>
      <c r="J18" s="22"/>
      <c r="K18" s="22">
        <f t="shared" si="1"/>
        <v>0</v>
      </c>
      <c r="L18" s="18"/>
      <c r="M18" s="18"/>
      <c r="XFD18" s="6"/>
    </row>
    <row r="19" s="3" customFormat="1" customHeight="1" spans="1:16384">
      <c r="A19" s="14">
        <v>16</v>
      </c>
      <c r="B19" s="15" t="s">
        <v>39</v>
      </c>
      <c r="C19" s="16" t="s">
        <v>40</v>
      </c>
      <c r="D19" s="17"/>
      <c r="E19" s="18" t="s">
        <v>52</v>
      </c>
      <c r="F19" s="18" t="s">
        <v>18</v>
      </c>
      <c r="G19" s="18" t="s">
        <v>22</v>
      </c>
      <c r="H19" s="18" t="s">
        <v>53</v>
      </c>
      <c r="I19" s="18" t="s">
        <v>35</v>
      </c>
      <c r="J19" s="18"/>
      <c r="K19" s="22"/>
      <c r="L19" s="18"/>
      <c r="M19" s="18"/>
      <c r="XFD19" s="6"/>
    </row>
    <row r="20" s="3" customFormat="1" customHeight="1" spans="1:16384">
      <c r="A20" s="14">
        <v>17</v>
      </c>
      <c r="B20" s="15" t="s">
        <v>39</v>
      </c>
      <c r="C20" s="16" t="s">
        <v>40</v>
      </c>
      <c r="D20" s="17"/>
      <c r="E20" s="18" t="s">
        <v>54</v>
      </c>
      <c r="F20" s="18" t="s">
        <v>29</v>
      </c>
      <c r="G20" s="18" t="s">
        <v>19</v>
      </c>
      <c r="H20" s="18" t="s">
        <v>55</v>
      </c>
      <c r="I20" s="18" t="s">
        <v>35</v>
      </c>
      <c r="J20" s="18"/>
      <c r="K20" s="22"/>
      <c r="L20" s="18"/>
      <c r="M20" s="18"/>
      <c r="XFD20" s="6"/>
    </row>
    <row r="21" s="3" customFormat="1" customHeight="1" spans="1:16384">
      <c r="A21" s="14">
        <v>18</v>
      </c>
      <c r="B21" s="15" t="s">
        <v>39</v>
      </c>
      <c r="C21" s="16" t="s">
        <v>40</v>
      </c>
      <c r="D21" s="17"/>
      <c r="E21" s="18" t="s">
        <v>56</v>
      </c>
      <c r="F21" s="18" t="s">
        <v>18</v>
      </c>
      <c r="G21" s="18" t="s">
        <v>22</v>
      </c>
      <c r="H21" s="18" t="s">
        <v>53</v>
      </c>
      <c r="I21" s="18" t="s">
        <v>35</v>
      </c>
      <c r="J21" s="18"/>
      <c r="K21" s="22"/>
      <c r="L21" s="18"/>
      <c r="M21" s="18"/>
      <c r="XFD21" s="6"/>
    </row>
    <row r="22" s="3" customFormat="1" customHeight="1" spans="1:16384">
      <c r="A22" s="14">
        <v>19</v>
      </c>
      <c r="B22" s="15" t="s">
        <v>39</v>
      </c>
      <c r="C22" s="16" t="s">
        <v>40</v>
      </c>
      <c r="D22" s="17"/>
      <c r="E22" s="18" t="s">
        <v>57</v>
      </c>
      <c r="F22" s="18" t="s">
        <v>18</v>
      </c>
      <c r="G22" s="18" t="s">
        <v>22</v>
      </c>
      <c r="H22" s="18" t="s">
        <v>47</v>
      </c>
      <c r="I22" s="18" t="s">
        <v>35</v>
      </c>
      <c r="J22" s="18"/>
      <c r="K22" s="22"/>
      <c r="L22" s="18"/>
      <c r="M22" s="18"/>
      <c r="XFD22" s="6"/>
    </row>
    <row r="23" s="3" customFormat="1" ht="47" customHeight="1" spans="1:16384">
      <c r="A23" s="14">
        <v>20</v>
      </c>
      <c r="B23" s="19" t="s">
        <v>58</v>
      </c>
      <c r="C23" s="20" t="s">
        <v>59</v>
      </c>
      <c r="D23" s="17">
        <v>2</v>
      </c>
      <c r="E23" s="21" t="s">
        <v>60</v>
      </c>
      <c r="F23" s="18" t="s">
        <v>29</v>
      </c>
      <c r="G23" s="18" t="s">
        <v>19</v>
      </c>
      <c r="H23" s="18" t="s">
        <v>61</v>
      </c>
      <c r="I23" s="22">
        <v>84.6</v>
      </c>
      <c r="J23" s="22"/>
      <c r="K23" s="22">
        <f t="shared" ref="K23:K36" si="2">I23+J23</f>
        <v>84.6</v>
      </c>
      <c r="L23" s="18">
        <v>7</v>
      </c>
      <c r="M23" s="26"/>
      <c r="XFD23" s="6"/>
    </row>
    <row r="24" s="3" customFormat="1" ht="47" customHeight="1" spans="1:16384">
      <c r="A24" s="14">
        <v>21</v>
      </c>
      <c r="B24" s="19" t="s">
        <v>58</v>
      </c>
      <c r="C24" s="20" t="s">
        <v>59</v>
      </c>
      <c r="D24" s="17"/>
      <c r="E24" s="21" t="s">
        <v>62</v>
      </c>
      <c r="F24" s="18" t="s">
        <v>29</v>
      </c>
      <c r="G24" s="18" t="s">
        <v>19</v>
      </c>
      <c r="H24" s="18" t="s">
        <v>63</v>
      </c>
      <c r="I24" s="22">
        <v>82.8</v>
      </c>
      <c r="J24" s="22"/>
      <c r="K24" s="22">
        <f t="shared" si="2"/>
        <v>82.8</v>
      </c>
      <c r="L24" s="18">
        <v>7</v>
      </c>
      <c r="M24" s="18"/>
      <c r="XFD24" s="6"/>
    </row>
    <row r="25" s="3" customFormat="1" ht="47" customHeight="1" spans="1:16384">
      <c r="A25" s="14">
        <v>22</v>
      </c>
      <c r="B25" s="19" t="s">
        <v>58</v>
      </c>
      <c r="C25" s="20" t="s">
        <v>59</v>
      </c>
      <c r="D25" s="17"/>
      <c r="E25" s="21" t="s">
        <v>64</v>
      </c>
      <c r="F25" s="18" t="s">
        <v>29</v>
      </c>
      <c r="G25" s="18" t="s">
        <v>22</v>
      </c>
      <c r="H25" s="18" t="s">
        <v>65</v>
      </c>
      <c r="I25" s="22">
        <v>82.4</v>
      </c>
      <c r="J25" s="22"/>
      <c r="K25" s="22">
        <f t="shared" si="2"/>
        <v>82.4</v>
      </c>
      <c r="L25" s="18">
        <v>6</v>
      </c>
      <c r="M25" s="18"/>
      <c r="XFD25" s="6"/>
    </row>
    <row r="26" s="3" customFormat="1" ht="47" customHeight="1" spans="1:16384">
      <c r="A26" s="14">
        <v>23</v>
      </c>
      <c r="B26" s="19" t="s">
        <v>58</v>
      </c>
      <c r="C26" s="20" t="s">
        <v>59</v>
      </c>
      <c r="D26" s="17"/>
      <c r="E26" s="21" t="s">
        <v>66</v>
      </c>
      <c r="F26" s="18" t="s">
        <v>29</v>
      </c>
      <c r="G26" s="18" t="s">
        <v>19</v>
      </c>
      <c r="H26" s="18" t="s">
        <v>67</v>
      </c>
      <c r="I26" s="22">
        <v>81.8</v>
      </c>
      <c r="J26" s="22"/>
      <c r="K26" s="22">
        <f t="shared" si="2"/>
        <v>81.8</v>
      </c>
      <c r="L26" s="18">
        <v>6</v>
      </c>
      <c r="M26" s="18"/>
      <c r="XFD26" s="6"/>
    </row>
    <row r="27" s="3" customFormat="1" ht="47" customHeight="1" spans="1:16384">
      <c r="A27" s="14">
        <v>24</v>
      </c>
      <c r="B27" s="19" t="s">
        <v>58</v>
      </c>
      <c r="C27" s="20" t="s">
        <v>59</v>
      </c>
      <c r="D27" s="17"/>
      <c r="E27" s="21" t="s">
        <v>68</v>
      </c>
      <c r="F27" s="18" t="s">
        <v>18</v>
      </c>
      <c r="G27" s="18" t="s">
        <v>19</v>
      </c>
      <c r="H27" s="18" t="s">
        <v>61</v>
      </c>
      <c r="I27" s="22">
        <v>81.4</v>
      </c>
      <c r="J27" s="22"/>
      <c r="K27" s="22">
        <f t="shared" si="2"/>
        <v>81.4</v>
      </c>
      <c r="L27" s="18">
        <v>6</v>
      </c>
      <c r="M27" s="18"/>
      <c r="XFD27" s="6"/>
    </row>
    <row r="28" s="3" customFormat="1" ht="47" customHeight="1" spans="1:16384">
      <c r="A28" s="14">
        <v>25</v>
      </c>
      <c r="B28" s="19" t="s">
        <v>58</v>
      </c>
      <c r="C28" s="20" t="s">
        <v>59</v>
      </c>
      <c r="D28" s="17"/>
      <c r="E28" s="21" t="s">
        <v>69</v>
      </c>
      <c r="F28" s="18" t="s">
        <v>29</v>
      </c>
      <c r="G28" s="18" t="s">
        <v>19</v>
      </c>
      <c r="H28" s="18" t="s">
        <v>67</v>
      </c>
      <c r="I28" s="22">
        <v>79.2</v>
      </c>
      <c r="J28" s="22"/>
      <c r="K28" s="22">
        <f t="shared" si="2"/>
        <v>79.2</v>
      </c>
      <c r="L28" s="18">
        <v>4</v>
      </c>
      <c r="M28" s="18"/>
      <c r="XFD28" s="6"/>
    </row>
    <row r="29" s="3" customFormat="1" ht="47" customHeight="1" spans="1:16384">
      <c r="A29" s="14">
        <v>26</v>
      </c>
      <c r="B29" s="19" t="s">
        <v>58</v>
      </c>
      <c r="C29" s="20" t="s">
        <v>59</v>
      </c>
      <c r="D29" s="17"/>
      <c r="E29" s="21" t="s">
        <v>70</v>
      </c>
      <c r="F29" s="18" t="s">
        <v>29</v>
      </c>
      <c r="G29" s="18" t="s">
        <v>22</v>
      </c>
      <c r="H29" s="18" t="s">
        <v>71</v>
      </c>
      <c r="I29" s="22">
        <v>79.2</v>
      </c>
      <c r="J29" s="22"/>
      <c r="K29" s="22">
        <f t="shared" si="2"/>
        <v>79.2</v>
      </c>
      <c r="L29" s="18">
        <v>3</v>
      </c>
      <c r="M29" s="18"/>
      <c r="XFD29" s="6"/>
    </row>
    <row r="30" s="3" customFormat="1" ht="47" customHeight="1" spans="1:16384">
      <c r="A30" s="14">
        <v>27</v>
      </c>
      <c r="B30" s="19" t="s">
        <v>58</v>
      </c>
      <c r="C30" s="20" t="s">
        <v>59</v>
      </c>
      <c r="D30" s="17"/>
      <c r="E30" s="21" t="s">
        <v>72</v>
      </c>
      <c r="F30" s="18" t="s">
        <v>18</v>
      </c>
      <c r="G30" s="18" t="s">
        <v>19</v>
      </c>
      <c r="H30" s="18" t="s">
        <v>67</v>
      </c>
      <c r="I30" s="22">
        <v>78.2</v>
      </c>
      <c r="J30" s="22"/>
      <c r="K30" s="22">
        <f t="shared" si="2"/>
        <v>78.2</v>
      </c>
      <c r="L30" s="18">
        <v>3</v>
      </c>
      <c r="M30" s="18"/>
      <c r="XFD30" s="6"/>
    </row>
    <row r="31" s="3" customFormat="1" ht="47" customHeight="1" spans="1:16384">
      <c r="A31" s="14">
        <v>28</v>
      </c>
      <c r="B31" s="19" t="s">
        <v>58</v>
      </c>
      <c r="C31" s="20" t="s">
        <v>59</v>
      </c>
      <c r="D31" s="17"/>
      <c r="E31" s="21" t="s">
        <v>73</v>
      </c>
      <c r="F31" s="18" t="s">
        <v>29</v>
      </c>
      <c r="G31" s="18" t="s">
        <v>19</v>
      </c>
      <c r="H31" s="18" t="s">
        <v>67</v>
      </c>
      <c r="I31" s="22">
        <v>75.4</v>
      </c>
      <c r="J31" s="22"/>
      <c r="K31" s="22">
        <f t="shared" si="2"/>
        <v>75.4</v>
      </c>
      <c r="L31" s="18">
        <v>2</v>
      </c>
      <c r="M31" s="18"/>
      <c r="XFD31" s="6"/>
    </row>
    <row r="32" s="3" customFormat="1" ht="47" customHeight="1" spans="1:16384">
      <c r="A32" s="14">
        <v>29</v>
      </c>
      <c r="B32" s="19" t="s">
        <v>58</v>
      </c>
      <c r="C32" s="20" t="s">
        <v>59</v>
      </c>
      <c r="D32" s="17"/>
      <c r="E32" s="21" t="s">
        <v>74</v>
      </c>
      <c r="F32" s="18" t="s">
        <v>29</v>
      </c>
      <c r="G32" s="18" t="s">
        <v>19</v>
      </c>
      <c r="H32" s="18" t="s">
        <v>67</v>
      </c>
      <c r="I32" s="22">
        <v>74.6</v>
      </c>
      <c r="J32" s="22"/>
      <c r="K32" s="22">
        <f t="shared" si="2"/>
        <v>74.6</v>
      </c>
      <c r="L32" s="18">
        <v>2</v>
      </c>
      <c r="M32" s="18"/>
      <c r="XFD32" s="6"/>
    </row>
    <row r="33" s="3" customFormat="1" ht="47" customHeight="1" spans="1:16384">
      <c r="A33" s="14">
        <v>30</v>
      </c>
      <c r="B33" s="19" t="s">
        <v>58</v>
      </c>
      <c r="C33" s="20" t="s">
        <v>59</v>
      </c>
      <c r="D33" s="17"/>
      <c r="E33" s="21" t="s">
        <v>75</v>
      </c>
      <c r="F33" s="18" t="s">
        <v>18</v>
      </c>
      <c r="G33" s="18" t="s">
        <v>22</v>
      </c>
      <c r="H33" s="18" t="s">
        <v>76</v>
      </c>
      <c r="I33" s="22">
        <v>74.6</v>
      </c>
      <c r="J33" s="22"/>
      <c r="K33" s="22">
        <f t="shared" si="2"/>
        <v>74.6</v>
      </c>
      <c r="L33" s="18">
        <v>1</v>
      </c>
      <c r="M33" s="18"/>
      <c r="XFD33" s="6"/>
    </row>
    <row r="34" s="3" customFormat="1" ht="47" customHeight="1" spans="1:16384">
      <c r="A34" s="14">
        <v>31</v>
      </c>
      <c r="B34" s="19" t="s">
        <v>58</v>
      </c>
      <c r="C34" s="20" t="s">
        <v>59</v>
      </c>
      <c r="D34" s="17"/>
      <c r="E34" s="21" t="s">
        <v>77</v>
      </c>
      <c r="F34" s="18" t="s">
        <v>29</v>
      </c>
      <c r="G34" s="18" t="s">
        <v>19</v>
      </c>
      <c r="H34" s="18" t="s">
        <v>67</v>
      </c>
      <c r="I34" s="22">
        <v>68</v>
      </c>
      <c r="J34" s="22"/>
      <c r="K34" s="22">
        <f t="shared" si="2"/>
        <v>68</v>
      </c>
      <c r="L34" s="18">
        <v>0</v>
      </c>
      <c r="M34" s="18"/>
      <c r="XFD34" s="6"/>
    </row>
    <row r="35" s="3" customFormat="1" ht="47" customHeight="1" spans="1:16384">
      <c r="A35" s="14">
        <v>32</v>
      </c>
      <c r="B35" s="19" t="s">
        <v>58</v>
      </c>
      <c r="C35" s="20" t="s">
        <v>59</v>
      </c>
      <c r="D35" s="17"/>
      <c r="E35" s="21" t="s">
        <v>78</v>
      </c>
      <c r="F35" s="18" t="s">
        <v>29</v>
      </c>
      <c r="G35" s="18" t="s">
        <v>19</v>
      </c>
      <c r="H35" s="18" t="s">
        <v>79</v>
      </c>
      <c r="I35" s="22">
        <v>65.8</v>
      </c>
      <c r="J35" s="22"/>
      <c r="K35" s="22">
        <f t="shared" si="2"/>
        <v>65.8</v>
      </c>
      <c r="L35" s="18">
        <v>1</v>
      </c>
      <c r="M35" s="18"/>
      <c r="XFD35" s="6"/>
    </row>
    <row r="36" s="3" customFormat="1" ht="47" customHeight="1" spans="1:16384">
      <c r="A36" s="14">
        <v>33</v>
      </c>
      <c r="B36" s="19" t="s">
        <v>58</v>
      </c>
      <c r="C36" s="20" t="s">
        <v>59</v>
      </c>
      <c r="D36" s="17"/>
      <c r="E36" s="21" t="s">
        <v>80</v>
      </c>
      <c r="F36" s="18" t="s">
        <v>29</v>
      </c>
      <c r="G36" s="18" t="s">
        <v>19</v>
      </c>
      <c r="H36" s="18" t="s">
        <v>81</v>
      </c>
      <c r="I36" s="22">
        <v>65.8</v>
      </c>
      <c r="J36" s="22"/>
      <c r="K36" s="22">
        <f t="shared" si="2"/>
        <v>65.8</v>
      </c>
      <c r="L36" s="18">
        <v>0</v>
      </c>
      <c r="M36" s="18"/>
      <c r="XFD36" s="6"/>
    </row>
  </sheetData>
  <sheetProtection selectLockedCells="1" selectUnlockedCells="1"/>
  <mergeCells count="5">
    <mergeCell ref="A1:B1"/>
    <mergeCell ref="A2:M2"/>
    <mergeCell ref="D4:D13"/>
    <mergeCell ref="D14:D22"/>
    <mergeCell ref="D23:D36"/>
  </mergeCells>
  <pageMargins left="0.700694444444445" right="0.700694444444445" top="0.432638888888889" bottom="0.708333333333333" header="0.196527777777778" footer="0.298611111111111"/>
  <pageSetup paperSize="9" scale="5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2021-06-22T03:00:00Z</dcterms:created>
  <dcterms:modified xsi:type="dcterms:W3CDTF">2023-03-07T05:56:51Z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4BCF45B492F8405C8E42E9C22CED1B7A</vt:lpwstr>
  </property>
</Properties>
</file>