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4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<sst xmlns="http://schemas.openxmlformats.org/spreadsheetml/2006/main" count="181">
  <si>
    <t>2022年泗阳县第二批事业单位公开招聘拟聘用人员名单（一）</t>
  </si>
  <si>
    <t>序
号</t>
  </si>
  <si>
    <t>单位名称</t>
  </si>
  <si>
    <t>岗位名称</t>
  </si>
  <si>
    <t>准考证号</t>
  </si>
  <si>
    <t>岗位
代码</t>
  </si>
  <si>
    <t>姓名</t>
  </si>
  <si>
    <t>笔试
成绩</t>
  </si>
  <si>
    <t>面试
成绩</t>
  </si>
  <si>
    <t>综合
成绩</t>
  </si>
  <si>
    <t>综合
成绩
排名</t>
  </si>
  <si>
    <t>学历</t>
  </si>
  <si>
    <t>专业</t>
  </si>
  <si>
    <t>毕业院校</t>
  </si>
  <si>
    <t>现工作单位</t>
  </si>
  <si>
    <t>城厢街道综合服务中心</t>
  </si>
  <si>
    <t>专业技术人员</t>
  </si>
  <si>
    <t>231140102025</t>
  </si>
  <si>
    <t>01</t>
  </si>
  <si>
    <t>唐业</t>
  </si>
  <si>
    <t>78.35</t>
  </si>
  <si>
    <t>本科</t>
  </si>
  <si>
    <t>生物技术</t>
  </si>
  <si>
    <t>江南大学</t>
  </si>
  <si>
    <t>江苏神华药业有限公司</t>
  </si>
  <si>
    <t>231140105308</t>
  </si>
  <si>
    <t>03</t>
  </si>
  <si>
    <t>钱梓源</t>
  </si>
  <si>
    <t>73.25</t>
  </si>
  <si>
    <t>建筑学</t>
  </si>
  <si>
    <t>南阳理工学院</t>
  </si>
  <si>
    <t>待业</t>
  </si>
  <si>
    <t>231140103820</t>
  </si>
  <si>
    <t>04</t>
  </si>
  <si>
    <t>王梓羽</t>
  </si>
  <si>
    <t>79.95</t>
  </si>
  <si>
    <t>金融学</t>
  </si>
  <si>
    <t>南京工业大学</t>
  </si>
  <si>
    <t>来安街道综合服务中心</t>
  </si>
  <si>
    <t>231140100115</t>
  </si>
  <si>
    <t>05</t>
  </si>
  <si>
    <t>李承效</t>
  </si>
  <si>
    <t>73.75</t>
  </si>
  <si>
    <t>硕士研究生</t>
  </si>
  <si>
    <t>化学工程</t>
  </si>
  <si>
    <t>231140100923</t>
  </si>
  <si>
    <t>06</t>
  </si>
  <si>
    <t>张怀德</t>
  </si>
  <si>
    <t>74.65</t>
  </si>
  <si>
    <t>工程管理</t>
  </si>
  <si>
    <t>裴圩镇综合服务中心</t>
  </si>
  <si>
    <t>231140102222</t>
  </si>
  <si>
    <t>08</t>
  </si>
  <si>
    <t>丁治松</t>
  </si>
  <si>
    <t>74.75</t>
  </si>
  <si>
    <t>生物工程</t>
  </si>
  <si>
    <t>东北大学</t>
  </si>
  <si>
    <t>江苏兴邦建工集团有限公司</t>
  </si>
  <si>
    <t>231140100630</t>
  </si>
  <si>
    <t>包亮</t>
  </si>
  <si>
    <t>74.9</t>
  </si>
  <si>
    <t>盐城师范学院</t>
  </si>
  <si>
    <t>泗阳县三庄镇姜桥社区</t>
  </si>
  <si>
    <t>穿城镇综合服务中心</t>
  </si>
  <si>
    <t>231140106208</t>
  </si>
  <si>
    <t>10</t>
  </si>
  <si>
    <t>赵彤</t>
  </si>
  <si>
    <t>78.45</t>
  </si>
  <si>
    <t>金融数学</t>
  </si>
  <si>
    <t>南京财经大学</t>
  </si>
  <si>
    <t>泗阳县科学技术局</t>
  </si>
  <si>
    <t>办事员</t>
  </si>
  <si>
    <t>231140100509</t>
  </si>
  <si>
    <t>11</t>
  </si>
  <si>
    <t>李挺</t>
  </si>
  <si>
    <t>72.85</t>
  </si>
  <si>
    <t>劳动与社会保障</t>
  </si>
  <si>
    <t>苏州科技大学</t>
  </si>
  <si>
    <t>泗阳县人力资源有限公司</t>
  </si>
  <si>
    <t>爱园镇综合服务中心</t>
  </si>
  <si>
    <t>231140102219</t>
  </si>
  <si>
    <t>12</t>
  </si>
  <si>
    <t>黄丹</t>
  </si>
  <si>
    <t>68.45</t>
  </si>
  <si>
    <t>农学</t>
  </si>
  <si>
    <t>西南大学</t>
  </si>
  <si>
    <t>卢集镇镇东村</t>
  </si>
  <si>
    <t>231140105830</t>
  </si>
  <si>
    <t>13</t>
  </si>
  <si>
    <t>何云萍</t>
  </si>
  <si>
    <t>74.85</t>
  </si>
  <si>
    <t>会计学</t>
  </si>
  <si>
    <t>国家开放大学</t>
  </si>
  <si>
    <t>泗洪县总工会</t>
  </si>
  <si>
    <t>231140103902</t>
  </si>
  <si>
    <t>14</t>
  </si>
  <si>
    <t>黄萍</t>
  </si>
  <si>
    <t>83.7</t>
  </si>
  <si>
    <t>电子商务</t>
  </si>
  <si>
    <t>南昌大学科学技术学院</t>
  </si>
  <si>
    <t>泗阳县救助管理站</t>
  </si>
  <si>
    <t>新袁镇综合服务中心</t>
  </si>
  <si>
    <t>231140101826</t>
  </si>
  <si>
    <t>15</t>
  </si>
  <si>
    <t>李永康</t>
  </si>
  <si>
    <t>81.05</t>
  </si>
  <si>
    <t>土木工程</t>
  </si>
  <si>
    <t>江苏科技大学</t>
  </si>
  <si>
    <t>宿迁市消防救援支队</t>
  </si>
  <si>
    <t>231140101429</t>
  </si>
  <si>
    <t>16</t>
  </si>
  <si>
    <t>戎晓月</t>
  </si>
  <si>
    <t>69.6</t>
  </si>
  <si>
    <t>动物医学</t>
  </si>
  <si>
    <t>南京农业大学</t>
  </si>
  <si>
    <t>句容市校车服务有限公司</t>
  </si>
  <si>
    <t>三庄镇综合服务中心</t>
  </si>
  <si>
    <t>231140104102</t>
  </si>
  <si>
    <t>17</t>
  </si>
  <si>
    <t>孙佳亮</t>
  </si>
  <si>
    <t>71.35</t>
  </si>
  <si>
    <t>环境设计</t>
  </si>
  <si>
    <t>信阳师范学院</t>
  </si>
  <si>
    <t>沭阳县桑墟镇刘厅村</t>
  </si>
  <si>
    <t>231140100220</t>
  </si>
  <si>
    <t>18</t>
  </si>
  <si>
    <t>李佳琪</t>
  </si>
  <si>
    <t>71.2</t>
  </si>
  <si>
    <t>安全工程</t>
  </si>
  <si>
    <t>徐州工程学院</t>
  </si>
  <si>
    <t>231140101802</t>
  </si>
  <si>
    <t>19</t>
  </si>
  <si>
    <t>邵慧</t>
  </si>
  <si>
    <t>78.75</t>
  </si>
  <si>
    <t>作物遗传育种</t>
  </si>
  <si>
    <t>西北农林科技大学</t>
  </si>
  <si>
    <t>泗洪县瑶沟乡综合服务中心</t>
  </si>
  <si>
    <t>庄圩乡综合服务中心</t>
  </si>
  <si>
    <t>231140105829</t>
  </si>
  <si>
    <t>20</t>
  </si>
  <si>
    <t>汪艳</t>
  </si>
  <si>
    <t>77.85</t>
  </si>
  <si>
    <t>人力资源管理</t>
  </si>
  <si>
    <t>南京大学</t>
  </si>
  <si>
    <t>宿迁市工业和信息化局</t>
  </si>
  <si>
    <t>231140100117</t>
  </si>
  <si>
    <t>21</t>
  </si>
  <si>
    <t>叶依林</t>
  </si>
  <si>
    <t>74.5</t>
  </si>
  <si>
    <t>自动化（电气自动化）</t>
  </si>
  <si>
    <t>集美大学诚毅学院</t>
  </si>
  <si>
    <t>泗阳县众兴街道办事处</t>
  </si>
  <si>
    <t>231140102521</t>
  </si>
  <si>
    <t>22</t>
  </si>
  <si>
    <t>宋勇</t>
  </si>
  <si>
    <t>72</t>
  </si>
  <si>
    <t>土木工程专业</t>
  </si>
  <si>
    <t>盐城工学院</t>
  </si>
  <si>
    <t>231140100811</t>
  </si>
  <si>
    <t>23</t>
  </si>
  <si>
    <t>周舟</t>
  </si>
  <si>
    <t>71.45</t>
  </si>
  <si>
    <t>法学</t>
  </si>
  <si>
    <t>常州大学</t>
  </si>
  <si>
    <t>231140102327</t>
  </si>
  <si>
    <t>24</t>
  </si>
  <si>
    <t>杨喜飞</t>
  </si>
  <si>
    <t>66.95</t>
  </si>
  <si>
    <t>内蒙古科技大学</t>
  </si>
  <si>
    <t>临河镇综合服务中心</t>
  </si>
  <si>
    <t>231140103327</t>
  </si>
  <si>
    <t>25</t>
  </si>
  <si>
    <t>周鹏</t>
  </si>
  <si>
    <t>71.65</t>
  </si>
  <si>
    <t>重庆大学城市科技学院</t>
  </si>
  <si>
    <t>盐城市亭湖区盐东镇综合执法局</t>
  </si>
  <si>
    <t>231140103317</t>
  </si>
  <si>
    <t>26</t>
  </si>
  <si>
    <t>田晨</t>
  </si>
  <si>
    <t>75.35</t>
  </si>
  <si>
    <t>泗阳县公安刑事警察大队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</si>
</sst>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黑体"/>
      <charset val="134"/>
    </font>
    <font>
      <sz val="11"/>
      <name val="仿宋"/>
      <charset val="134"/>
    </font>
    <font>
      <sz val="10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6"/>
  <sheetViews>
    <sheetView tabSelected="1" workbookViewId="0">
      <selection activeCell="Q9" sqref="Q9"/>
    </sheetView>
  </sheetViews>
  <sheetFormatPr defaultColWidth="9" defaultRowHeight="13.5"/>
  <cols>
    <col min="1" max="1" width="3.375" customWidth="1"/>
    <col min="2" max="2" width="22.625" customWidth="1"/>
    <col min="3" max="4" width="13.75" customWidth="1"/>
    <col min="5" max="5" width="5.375" customWidth="1"/>
    <col min="6" max="6" width="7.375" customWidth="1"/>
    <col min="7" max="8" width="6.375" customWidth="1"/>
    <col min="9" max="9" width="6" customWidth="1"/>
    <col min="10" max="10" width="5.25" customWidth="1"/>
    <col min="11" max="11" width="6.875" customWidth="1"/>
    <col min="12" max="12" width="11.5" customWidth="1"/>
    <col min="13" max="13" width="12.625" customWidth="1"/>
    <col min="14" max="14" width="14.5" customWidth="1"/>
  </cols>
  <sheetData>
    <row r="1" ht="24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.5" spans="1:14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7" spans="1:14">
      <c r="A3" s="4">
        <v>1</v>
      </c>
      <c r="B3" s="4" t="s">
        <v>15</v>
      </c>
      <c r="C3" s="4" t="s">
        <v>16</v>
      </c>
      <c r="D3" s="4" t="s">
        <v>17</v>
      </c>
      <c r="E3" s="5" t="s">
        <v>18</v>
      </c>
      <c r="F3" s="4" t="s">
        <v>19</v>
      </c>
      <c r="G3" s="4" t="s">
        <v>20</v>
      </c>
      <c r="H3" s="4">
        <v>71.1</v>
      </c>
      <c r="I3" s="4">
        <f t="shared" ref="I3:I26" si="0">(G3+H3)*0.5</f>
        <v>74.725</v>
      </c>
      <c r="J3" s="4">
        <v>1</v>
      </c>
      <c r="K3" s="7" t="s">
        <v>21</v>
      </c>
      <c r="L3" s="7" t="s">
        <v>22</v>
      </c>
      <c r="M3" s="7" t="s">
        <v>23</v>
      </c>
      <c r="N3" s="8" t="s">
        <v>24</v>
      </c>
    </row>
    <row r="4" spans="1:14">
      <c r="A4" s="4">
        <v>2</v>
      </c>
      <c r="B4" s="4" t="s">
        <v>15</v>
      </c>
      <c r="C4" s="4" t="s">
        <v>16</v>
      </c>
      <c r="D4" s="4" t="s">
        <v>25</v>
      </c>
      <c r="E4" s="5" t="s">
        <v>26</v>
      </c>
      <c r="F4" s="4" t="s">
        <v>27</v>
      </c>
      <c r="G4" s="4" t="s">
        <v>28</v>
      </c>
      <c r="H4" s="4">
        <v>74.9</v>
      </c>
      <c r="I4" s="4">
        <f t="shared" si="0"/>
        <v>74.075</v>
      </c>
      <c r="J4" s="4">
        <v>1</v>
      </c>
      <c r="K4" s="7" t="s">
        <v>21</v>
      </c>
      <c r="L4" s="7" t="s">
        <v>29</v>
      </c>
      <c r="M4" s="7" t="s">
        <v>30</v>
      </c>
      <c r="N4" s="8" t="s">
        <v>31</v>
      </c>
    </row>
    <row r="5" spans="1:14">
      <c r="A5" s="4">
        <v>3</v>
      </c>
      <c r="B5" s="4" t="s">
        <v>15</v>
      </c>
      <c r="C5" s="4" t="s">
        <v>16</v>
      </c>
      <c r="D5" s="4" t="s">
        <v>32</v>
      </c>
      <c r="E5" s="5" t="s">
        <v>33</v>
      </c>
      <c r="F5" s="4" t="s">
        <v>34</v>
      </c>
      <c r="G5" s="4" t="s">
        <v>35</v>
      </c>
      <c r="H5" s="4">
        <v>75.8</v>
      </c>
      <c r="I5" s="4">
        <f t="shared" si="0"/>
        <v>77.875</v>
      </c>
      <c r="J5" s="4">
        <v>1</v>
      </c>
      <c r="K5" s="7" t="s">
        <v>21</v>
      </c>
      <c r="L5" s="7" t="s">
        <v>36</v>
      </c>
      <c r="M5" s="7" t="s">
        <v>37</v>
      </c>
      <c r="N5" s="8" t="s">
        <v>31</v>
      </c>
    </row>
    <row r="6" ht="27" spans="1:14">
      <c r="A6" s="4">
        <v>4</v>
      </c>
      <c r="B6" s="4" t="s">
        <v>38</v>
      </c>
      <c r="C6" s="4" t="s">
        <v>16</v>
      </c>
      <c r="D6" s="4" t="s">
        <v>39</v>
      </c>
      <c r="E6" s="5" t="s">
        <v>40</v>
      </c>
      <c r="F6" s="4" t="s">
        <v>41</v>
      </c>
      <c r="G6" s="4" t="s">
        <v>42</v>
      </c>
      <c r="H6" s="4">
        <v>74.8</v>
      </c>
      <c r="I6" s="4">
        <f t="shared" si="0"/>
        <v>74.275</v>
      </c>
      <c r="J6" s="4">
        <v>1</v>
      </c>
      <c r="K6" s="7" t="s">
        <v>43</v>
      </c>
      <c r="L6" s="7" t="s">
        <v>44</v>
      </c>
      <c r="M6" s="7" t="s">
        <v>37</v>
      </c>
      <c r="N6" s="8" t="s">
        <v>31</v>
      </c>
    </row>
    <row r="7" spans="1:14">
      <c r="A7" s="4">
        <v>5</v>
      </c>
      <c r="B7" s="4" t="s">
        <v>38</v>
      </c>
      <c r="C7" s="4" t="s">
        <v>16</v>
      </c>
      <c r="D7" s="4" t="s">
        <v>45</v>
      </c>
      <c r="E7" s="5" t="s">
        <v>46</v>
      </c>
      <c r="F7" s="4" t="s">
        <v>47</v>
      </c>
      <c r="G7" s="4" t="s">
        <v>48</v>
      </c>
      <c r="H7" s="4">
        <v>73.1</v>
      </c>
      <c r="I7" s="4">
        <f t="shared" si="0"/>
        <v>73.875</v>
      </c>
      <c r="J7" s="4">
        <v>1</v>
      </c>
      <c r="K7" s="7" t="s">
        <v>21</v>
      </c>
      <c r="L7" s="7" t="s">
        <v>49</v>
      </c>
      <c r="M7" s="7" t="s">
        <v>37</v>
      </c>
      <c r="N7" s="8" t="s">
        <v>31</v>
      </c>
    </row>
    <row r="8" ht="27" spans="1:14">
      <c r="A8" s="4">
        <v>6</v>
      </c>
      <c r="B8" s="4" t="s">
        <v>50</v>
      </c>
      <c r="C8" s="4" t="s">
        <v>16</v>
      </c>
      <c r="D8" s="4" t="s">
        <v>51</v>
      </c>
      <c r="E8" s="5" t="s">
        <v>52</v>
      </c>
      <c r="F8" s="4" t="s">
        <v>53</v>
      </c>
      <c r="G8" s="4" t="s">
        <v>54</v>
      </c>
      <c r="H8" s="4">
        <v>81.1</v>
      </c>
      <c r="I8" s="4">
        <f t="shared" si="0"/>
        <v>77.925</v>
      </c>
      <c r="J8" s="4">
        <v>1</v>
      </c>
      <c r="K8" s="7" t="s">
        <v>21</v>
      </c>
      <c r="L8" s="7" t="s">
        <v>55</v>
      </c>
      <c r="M8" s="7" t="s">
        <v>56</v>
      </c>
      <c r="N8" s="8" t="s">
        <v>57</v>
      </c>
    </row>
    <row r="9" ht="27" spans="1:14">
      <c r="A9" s="4">
        <v>7</v>
      </c>
      <c r="B9" s="4" t="s">
        <v>50</v>
      </c>
      <c r="C9" s="4" t="s">
        <v>16</v>
      </c>
      <c r="D9" s="4" t="s">
        <v>58</v>
      </c>
      <c r="E9" s="5" t="s">
        <v>52</v>
      </c>
      <c r="F9" s="4" t="s">
        <v>59</v>
      </c>
      <c r="G9" s="4" t="s">
        <v>60</v>
      </c>
      <c r="H9" s="4">
        <v>75.28</v>
      </c>
      <c r="I9" s="4">
        <f t="shared" si="0"/>
        <v>75.09</v>
      </c>
      <c r="J9" s="4">
        <v>2</v>
      </c>
      <c r="K9" s="7" t="s">
        <v>21</v>
      </c>
      <c r="L9" s="7" t="s">
        <v>22</v>
      </c>
      <c r="M9" s="7" t="s">
        <v>61</v>
      </c>
      <c r="N9" s="8" t="s">
        <v>62</v>
      </c>
    </row>
    <row r="10" ht="27" spans="1:14">
      <c r="A10" s="4">
        <v>8</v>
      </c>
      <c r="B10" s="4" t="s">
        <v>63</v>
      </c>
      <c r="C10" s="4" t="s">
        <v>16</v>
      </c>
      <c r="D10" s="4" t="s">
        <v>64</v>
      </c>
      <c r="E10" s="5" t="s">
        <v>65</v>
      </c>
      <c r="F10" s="4" t="s">
        <v>66</v>
      </c>
      <c r="G10" s="4" t="s">
        <v>67</v>
      </c>
      <c r="H10" s="4">
        <v>75</v>
      </c>
      <c r="I10" s="4">
        <f t="shared" si="0"/>
        <v>76.725</v>
      </c>
      <c r="J10" s="4">
        <v>1</v>
      </c>
      <c r="K10" s="7" t="s">
        <v>21</v>
      </c>
      <c r="L10" s="7" t="s">
        <v>68</v>
      </c>
      <c r="M10" s="7" t="s">
        <v>69</v>
      </c>
      <c r="N10" s="8" t="s">
        <v>70</v>
      </c>
    </row>
    <row r="11" ht="27" spans="1:14">
      <c r="A11" s="4">
        <v>9</v>
      </c>
      <c r="B11" s="4" t="s">
        <v>63</v>
      </c>
      <c r="C11" s="4" t="s">
        <v>71</v>
      </c>
      <c r="D11" s="4" t="s">
        <v>72</v>
      </c>
      <c r="E11" s="5" t="s">
        <v>73</v>
      </c>
      <c r="F11" s="4" t="s">
        <v>74</v>
      </c>
      <c r="G11" s="4" t="s">
        <v>75</v>
      </c>
      <c r="H11" s="4">
        <v>75</v>
      </c>
      <c r="I11" s="4">
        <f t="shared" si="0"/>
        <v>73.925</v>
      </c>
      <c r="J11" s="4">
        <v>1</v>
      </c>
      <c r="K11" s="7" t="s">
        <v>21</v>
      </c>
      <c r="L11" s="7" t="s">
        <v>76</v>
      </c>
      <c r="M11" s="7" t="s">
        <v>77</v>
      </c>
      <c r="N11" s="8" t="s">
        <v>78</v>
      </c>
    </row>
    <row r="12" spans="1:14">
      <c r="A12" s="4">
        <v>10</v>
      </c>
      <c r="B12" s="4" t="s">
        <v>79</v>
      </c>
      <c r="C12" s="4" t="s">
        <v>16</v>
      </c>
      <c r="D12" s="4" t="s">
        <v>80</v>
      </c>
      <c r="E12" s="5" t="s">
        <v>81</v>
      </c>
      <c r="F12" s="4" t="s">
        <v>82</v>
      </c>
      <c r="G12" s="4" t="s">
        <v>83</v>
      </c>
      <c r="H12" s="4">
        <v>76.6</v>
      </c>
      <c r="I12" s="4">
        <f t="shared" si="0"/>
        <v>72.525</v>
      </c>
      <c r="J12" s="4">
        <v>1</v>
      </c>
      <c r="K12" s="7" t="s">
        <v>21</v>
      </c>
      <c r="L12" s="7" t="s">
        <v>84</v>
      </c>
      <c r="M12" s="7" t="s">
        <v>85</v>
      </c>
      <c r="N12" s="8" t="s">
        <v>86</v>
      </c>
    </row>
    <row r="13" spans="1:14">
      <c r="A13" s="4">
        <v>11</v>
      </c>
      <c r="B13" s="4" t="s">
        <v>79</v>
      </c>
      <c r="C13" s="4" t="s">
        <v>16</v>
      </c>
      <c r="D13" s="4" t="s">
        <v>87</v>
      </c>
      <c r="E13" s="5" t="s">
        <v>88</v>
      </c>
      <c r="F13" s="4" t="s">
        <v>89</v>
      </c>
      <c r="G13" s="4" t="s">
        <v>90</v>
      </c>
      <c r="H13" s="4">
        <v>78.1</v>
      </c>
      <c r="I13" s="4">
        <f t="shared" si="0"/>
        <v>76.475</v>
      </c>
      <c r="J13" s="4">
        <v>1</v>
      </c>
      <c r="K13" s="7" t="s">
        <v>21</v>
      </c>
      <c r="L13" s="7" t="s">
        <v>91</v>
      </c>
      <c r="M13" s="7" t="s">
        <v>92</v>
      </c>
      <c r="N13" s="8" t="s">
        <v>93</v>
      </c>
    </row>
    <row r="14" ht="27" spans="1:14">
      <c r="A14" s="4">
        <v>12</v>
      </c>
      <c r="B14" s="4" t="s">
        <v>79</v>
      </c>
      <c r="C14" s="4" t="s">
        <v>16</v>
      </c>
      <c r="D14" s="4" t="s">
        <v>94</v>
      </c>
      <c r="E14" s="5" t="s">
        <v>95</v>
      </c>
      <c r="F14" s="4" t="s">
        <v>96</v>
      </c>
      <c r="G14" s="4" t="s">
        <v>97</v>
      </c>
      <c r="H14" s="4">
        <v>74.6</v>
      </c>
      <c r="I14" s="4">
        <f t="shared" si="0"/>
        <v>79.15</v>
      </c>
      <c r="J14" s="4">
        <v>1</v>
      </c>
      <c r="K14" s="7" t="s">
        <v>21</v>
      </c>
      <c r="L14" s="7" t="s">
        <v>98</v>
      </c>
      <c r="M14" s="7" t="s">
        <v>99</v>
      </c>
      <c r="N14" s="8" t="s">
        <v>100</v>
      </c>
    </row>
    <row r="15" ht="27" spans="1:14">
      <c r="A15" s="4">
        <v>13</v>
      </c>
      <c r="B15" s="4" t="s">
        <v>101</v>
      </c>
      <c r="C15" s="4" t="s">
        <v>16</v>
      </c>
      <c r="D15" s="4" t="s">
        <v>102</v>
      </c>
      <c r="E15" s="5" t="s">
        <v>103</v>
      </c>
      <c r="F15" s="4" t="s">
        <v>104</v>
      </c>
      <c r="G15" s="4" t="s">
        <v>105</v>
      </c>
      <c r="H15" s="4">
        <v>69.6</v>
      </c>
      <c r="I15" s="4">
        <f t="shared" si="0"/>
        <v>75.325</v>
      </c>
      <c r="J15" s="4">
        <v>1</v>
      </c>
      <c r="K15" s="7" t="s">
        <v>21</v>
      </c>
      <c r="L15" s="7" t="s">
        <v>106</v>
      </c>
      <c r="M15" s="7" t="s">
        <v>107</v>
      </c>
      <c r="N15" s="8" t="s">
        <v>108</v>
      </c>
    </row>
    <row r="16" ht="27" spans="1:14">
      <c r="A16" s="4">
        <v>14</v>
      </c>
      <c r="B16" s="4" t="s">
        <v>101</v>
      </c>
      <c r="C16" s="4" t="s">
        <v>16</v>
      </c>
      <c r="D16" s="4" t="s">
        <v>109</v>
      </c>
      <c r="E16" s="5" t="s">
        <v>110</v>
      </c>
      <c r="F16" s="4" t="s">
        <v>111</v>
      </c>
      <c r="G16" s="4" t="s">
        <v>112</v>
      </c>
      <c r="H16" s="4">
        <v>74.8</v>
      </c>
      <c r="I16" s="4">
        <f t="shared" si="0"/>
        <v>72.2</v>
      </c>
      <c r="J16" s="4">
        <v>1</v>
      </c>
      <c r="K16" s="7" t="s">
        <v>21</v>
      </c>
      <c r="L16" s="7" t="s">
        <v>113</v>
      </c>
      <c r="M16" s="7" t="s">
        <v>114</v>
      </c>
      <c r="N16" s="8" t="s">
        <v>115</v>
      </c>
    </row>
    <row r="17" ht="27" spans="1:14">
      <c r="A17" s="4">
        <v>15</v>
      </c>
      <c r="B17" s="4" t="s">
        <v>116</v>
      </c>
      <c r="C17" s="4" t="s">
        <v>16</v>
      </c>
      <c r="D17" s="4" t="s">
        <v>117</v>
      </c>
      <c r="E17" s="5" t="s">
        <v>118</v>
      </c>
      <c r="F17" s="4" t="s">
        <v>119</v>
      </c>
      <c r="G17" s="4" t="s">
        <v>120</v>
      </c>
      <c r="H17" s="4">
        <v>72.8</v>
      </c>
      <c r="I17" s="4">
        <f t="shared" si="0"/>
        <v>72.075</v>
      </c>
      <c r="J17" s="4">
        <v>1</v>
      </c>
      <c r="K17" s="7" t="s">
        <v>21</v>
      </c>
      <c r="L17" s="7" t="s">
        <v>121</v>
      </c>
      <c r="M17" s="7" t="s">
        <v>122</v>
      </c>
      <c r="N17" s="8" t="s">
        <v>123</v>
      </c>
    </row>
    <row r="18" spans="1:14">
      <c r="A18" s="4">
        <v>16</v>
      </c>
      <c r="B18" s="4" t="s">
        <v>116</v>
      </c>
      <c r="C18" s="4" t="s">
        <v>16</v>
      </c>
      <c r="D18" s="4" t="s">
        <v>124</v>
      </c>
      <c r="E18" s="5" t="s">
        <v>125</v>
      </c>
      <c r="F18" s="4" t="s">
        <v>126</v>
      </c>
      <c r="G18" s="4" t="s">
        <v>127</v>
      </c>
      <c r="H18" s="4">
        <v>73.3</v>
      </c>
      <c r="I18" s="4">
        <f t="shared" si="0"/>
        <v>72.25</v>
      </c>
      <c r="J18" s="4">
        <v>1</v>
      </c>
      <c r="K18" s="7" t="s">
        <v>21</v>
      </c>
      <c r="L18" s="7" t="s">
        <v>128</v>
      </c>
      <c r="M18" s="7" t="s">
        <v>129</v>
      </c>
      <c r="N18" s="8" t="s">
        <v>31</v>
      </c>
    </row>
    <row r="19" ht="27" spans="1:14">
      <c r="A19" s="4">
        <v>17</v>
      </c>
      <c r="B19" s="4" t="s">
        <v>116</v>
      </c>
      <c r="C19" s="4" t="s">
        <v>16</v>
      </c>
      <c r="D19" s="4" t="s">
        <v>130</v>
      </c>
      <c r="E19" s="5" t="s">
        <v>131</v>
      </c>
      <c r="F19" s="4" t="s">
        <v>132</v>
      </c>
      <c r="G19" s="4" t="s">
        <v>133</v>
      </c>
      <c r="H19" s="4">
        <v>73.76</v>
      </c>
      <c r="I19" s="4">
        <f t="shared" si="0"/>
        <v>76.255</v>
      </c>
      <c r="J19" s="4">
        <v>1</v>
      </c>
      <c r="K19" s="7" t="s">
        <v>43</v>
      </c>
      <c r="L19" s="7" t="s">
        <v>134</v>
      </c>
      <c r="M19" s="7" t="s">
        <v>135</v>
      </c>
      <c r="N19" s="8" t="s">
        <v>136</v>
      </c>
    </row>
    <row r="20" ht="27" spans="1:14">
      <c r="A20" s="4">
        <v>18</v>
      </c>
      <c r="B20" s="4" t="s">
        <v>137</v>
      </c>
      <c r="C20" s="4" t="s">
        <v>16</v>
      </c>
      <c r="D20" s="4" t="s">
        <v>138</v>
      </c>
      <c r="E20" s="5" t="s">
        <v>139</v>
      </c>
      <c r="F20" s="4" t="s">
        <v>140</v>
      </c>
      <c r="G20" s="4" t="s">
        <v>141</v>
      </c>
      <c r="H20" s="4">
        <v>73.6</v>
      </c>
      <c r="I20" s="4">
        <f t="shared" si="0"/>
        <v>75.725</v>
      </c>
      <c r="J20" s="4">
        <v>1</v>
      </c>
      <c r="K20" s="7" t="s">
        <v>21</v>
      </c>
      <c r="L20" s="7" t="s">
        <v>142</v>
      </c>
      <c r="M20" s="7" t="s">
        <v>143</v>
      </c>
      <c r="N20" s="8" t="s">
        <v>144</v>
      </c>
    </row>
    <row r="21" ht="27" spans="1:14">
      <c r="A21" s="4">
        <v>19</v>
      </c>
      <c r="B21" s="4" t="s">
        <v>137</v>
      </c>
      <c r="C21" s="4" t="s">
        <v>16</v>
      </c>
      <c r="D21" s="4" t="s">
        <v>145</v>
      </c>
      <c r="E21" s="5" t="s">
        <v>146</v>
      </c>
      <c r="F21" s="4" t="s">
        <v>147</v>
      </c>
      <c r="G21" s="4" t="s">
        <v>148</v>
      </c>
      <c r="H21" s="4">
        <v>73.2</v>
      </c>
      <c r="I21" s="4">
        <f t="shared" si="0"/>
        <v>73.85</v>
      </c>
      <c r="J21" s="4">
        <v>1</v>
      </c>
      <c r="K21" s="7" t="s">
        <v>21</v>
      </c>
      <c r="L21" s="7" t="s">
        <v>149</v>
      </c>
      <c r="M21" s="7" t="s">
        <v>150</v>
      </c>
      <c r="N21" s="8" t="s">
        <v>151</v>
      </c>
    </row>
    <row r="22" ht="27" spans="1:14">
      <c r="A22" s="4">
        <v>20</v>
      </c>
      <c r="B22" s="4" t="s">
        <v>137</v>
      </c>
      <c r="C22" s="4" t="s">
        <v>16</v>
      </c>
      <c r="D22" s="4" t="s">
        <v>152</v>
      </c>
      <c r="E22" s="5" t="s">
        <v>153</v>
      </c>
      <c r="F22" s="4" t="s">
        <v>154</v>
      </c>
      <c r="G22" s="4" t="s">
        <v>155</v>
      </c>
      <c r="H22" s="4">
        <v>73.6</v>
      </c>
      <c r="I22" s="4">
        <f t="shared" si="0"/>
        <v>72.8</v>
      </c>
      <c r="J22" s="4">
        <v>1</v>
      </c>
      <c r="K22" s="7" t="s">
        <v>21</v>
      </c>
      <c r="L22" s="7" t="s">
        <v>156</v>
      </c>
      <c r="M22" s="7" t="s">
        <v>157</v>
      </c>
      <c r="N22" s="8" t="s">
        <v>31</v>
      </c>
    </row>
    <row r="23" ht="27" spans="1:14">
      <c r="A23" s="4">
        <v>21</v>
      </c>
      <c r="B23" s="4" t="s">
        <v>137</v>
      </c>
      <c r="C23" s="4" t="s">
        <v>16</v>
      </c>
      <c r="D23" s="4" t="s">
        <v>158</v>
      </c>
      <c r="E23" s="5" t="s">
        <v>159</v>
      </c>
      <c r="F23" s="4" t="s">
        <v>160</v>
      </c>
      <c r="G23" s="4" t="s">
        <v>161</v>
      </c>
      <c r="H23" s="4">
        <v>76.2</v>
      </c>
      <c r="I23" s="4">
        <f t="shared" si="0"/>
        <v>73.825</v>
      </c>
      <c r="J23" s="4">
        <v>1</v>
      </c>
      <c r="K23" s="7" t="s">
        <v>21</v>
      </c>
      <c r="L23" s="7" t="s">
        <v>162</v>
      </c>
      <c r="M23" s="7" t="s">
        <v>163</v>
      </c>
      <c r="N23" s="8" t="s">
        <v>136</v>
      </c>
    </row>
    <row r="24" ht="27" spans="1:14">
      <c r="A24" s="4">
        <v>22</v>
      </c>
      <c r="B24" s="4" t="s">
        <v>137</v>
      </c>
      <c r="C24" s="4" t="s">
        <v>16</v>
      </c>
      <c r="D24" s="4" t="s">
        <v>164</v>
      </c>
      <c r="E24" s="5" t="s">
        <v>165</v>
      </c>
      <c r="F24" s="4" t="s">
        <v>166</v>
      </c>
      <c r="G24" s="4" t="s">
        <v>167</v>
      </c>
      <c r="H24" s="4">
        <v>71</v>
      </c>
      <c r="I24" s="4">
        <f t="shared" si="0"/>
        <v>68.975</v>
      </c>
      <c r="J24" s="4">
        <v>1</v>
      </c>
      <c r="K24" s="7" t="s">
        <v>21</v>
      </c>
      <c r="L24" s="7" t="s">
        <v>128</v>
      </c>
      <c r="M24" s="7" t="s">
        <v>168</v>
      </c>
      <c r="N24" s="8" t="s">
        <v>31</v>
      </c>
    </row>
    <row r="25" ht="40.5" spans="1:14">
      <c r="A25" s="4">
        <v>23</v>
      </c>
      <c r="B25" s="4" t="s">
        <v>169</v>
      </c>
      <c r="C25" s="4" t="s">
        <v>16</v>
      </c>
      <c r="D25" s="4" t="s">
        <v>170</v>
      </c>
      <c r="E25" s="5" t="s">
        <v>171</v>
      </c>
      <c r="F25" s="4" t="s">
        <v>172</v>
      </c>
      <c r="G25" s="4" t="s">
        <v>173</v>
      </c>
      <c r="H25" s="4">
        <v>73.2</v>
      </c>
      <c r="I25" s="4">
        <f t="shared" si="0"/>
        <v>72.425</v>
      </c>
      <c r="J25" s="4">
        <v>1</v>
      </c>
      <c r="K25" s="7" t="s">
        <v>21</v>
      </c>
      <c r="L25" s="7" t="s">
        <v>49</v>
      </c>
      <c r="M25" s="7" t="s">
        <v>174</v>
      </c>
      <c r="N25" s="8" t="s">
        <v>175</v>
      </c>
    </row>
    <row r="26" ht="27" spans="1:14">
      <c r="A26" s="4">
        <v>24</v>
      </c>
      <c r="B26" s="4" t="s">
        <v>169</v>
      </c>
      <c r="C26" s="4" t="s">
        <v>16</v>
      </c>
      <c r="D26" s="4" t="s">
        <v>176</v>
      </c>
      <c r="E26" s="5" t="s">
        <v>177</v>
      </c>
      <c r="F26" s="4" t="s">
        <v>178</v>
      </c>
      <c r="G26" s="4" t="s">
        <v>179</v>
      </c>
      <c r="H26" s="4">
        <v>69.6</v>
      </c>
      <c r="I26" s="4">
        <f t="shared" si="0"/>
        <v>72.475</v>
      </c>
      <c r="J26" s="4">
        <v>1</v>
      </c>
      <c r="K26" s="7" t="s">
        <v>21</v>
      </c>
      <c r="L26" s="7" t="s">
        <v>162</v>
      </c>
      <c r="M26" s="7" t="s">
        <v>163</v>
      </c>
      <c r="N26" s="8" t="s">
        <v>180</v>
      </c>
    </row>
  </sheetData>
  <mergeCells count="1">
    <mergeCell ref="A1:N1"/>
  </mergeCells>
  <printOptions horizontalCentered="1"/>
  <pageMargins left="0.554861111111111" right="0.554861111111111" top="0.802777777777778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dcterms:created xsi:type="dcterms:W3CDTF">2023-03-07T03:36:00Z</dcterms:created>
  <dcterms:modified xsi:type="dcterms:W3CDTF">2023-03-07T03:41:03Z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