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Sheet1!$A$2:$J$9</definedName>
  </definedNames>
  <calcPr calcId="144525"/>
</workbook>
</file>

<file path=xl/sharedStrings.xml><?xml version="1.0" encoding="utf-8"?>
<sst xmlns="http://schemas.openxmlformats.org/spreadsheetml/2006/main" count="35" uniqueCount="29">
  <si>
    <t>2023年常山县部分机关事业单位面向社会公开招聘编外人员（二）
入围考察人员名单</t>
  </si>
  <si>
    <t>报考单位</t>
  </si>
  <si>
    <t>报考岗位</t>
  </si>
  <si>
    <t>姓名</t>
  </si>
  <si>
    <t>技能测试成绩</t>
  </si>
  <si>
    <t>技能测试
折合成绩</t>
  </si>
  <si>
    <t>面试成绩</t>
  </si>
  <si>
    <t>面试
折合成绩</t>
  </si>
  <si>
    <t>总成绩</t>
  </si>
  <si>
    <t>名次</t>
  </si>
  <si>
    <t>是否入围考察</t>
  </si>
  <si>
    <t>常山传媒集团</t>
  </si>
  <si>
    <t>驾驶员1</t>
  </si>
  <si>
    <t>何振兴</t>
  </si>
  <si>
    <t>入围考察</t>
  </si>
  <si>
    <t>周皓男</t>
  </si>
  <si>
    <t>常山法院</t>
  </si>
  <si>
    <t>驾驶员2</t>
  </si>
  <si>
    <t>王晓平</t>
  </si>
  <si>
    <t>季兴帮</t>
  </si>
  <si>
    <t>常山县林业水利局</t>
  </si>
  <si>
    <t>驾驶员3</t>
  </si>
  <si>
    <t>胡早飞</t>
  </si>
  <si>
    <t>衢州市生态环境局常山分局</t>
  </si>
  <si>
    <t>驾驶员4</t>
  </si>
  <si>
    <t>王  飞</t>
  </si>
  <si>
    <t>常山县改革研究促进中心</t>
  </si>
  <si>
    <t>后勤辅助</t>
  </si>
  <si>
    <t>王  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</si>
</sst>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C24" sqref="C24:C25"/>
    </sheetView>
  </sheetViews>
  <sheetFormatPr defaultColWidth="9" defaultRowHeight="14.25"/>
  <cols>
    <col min="1" max="1" width="25.75" style="1" customWidth="1"/>
    <col min="2" max="2" width="11" style="1" customWidth="1"/>
    <col min="3" max="3" width="12.125" style="1" customWidth="1"/>
    <col min="4" max="4" width="15.5" style="1" customWidth="1"/>
    <col min="5" max="5" width="12.125" style="1" customWidth="1"/>
    <col min="6" max="7" width="11.75" style="2" customWidth="1"/>
    <col min="8" max="8" width="11" style="2" customWidth="1"/>
    <col min="9" max="9" width="8.75" style="3" customWidth="1"/>
    <col min="10" max="10" width="17.5" style="3" customWidth="1"/>
  </cols>
  <sheetData>
    <row r="1" ht="64" customHeight="1" spans="1:10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</row>
    <row r="2" ht="3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7" t="s">
        <v>10</v>
      </c>
    </row>
    <row r="3" ht="22" customHeight="1" spans="1:10">
      <c r="A3" s="11" t="s">
        <v>11</v>
      </c>
      <c r="B3" s="11" t="s">
        <v>12</v>
      </c>
      <c r="C3" s="12" t="s">
        <v>13</v>
      </c>
      <c r="D3" s="13">
        <v>89</v>
      </c>
      <c r="E3" s="13">
        <f>D3*0.6</f>
        <v>53.4</v>
      </c>
      <c r="F3" s="13">
        <v>74.26</v>
      </c>
      <c r="G3" s="13">
        <f>F3*0.4</f>
        <v>29.704</v>
      </c>
      <c r="H3" s="13">
        <f>E3+G3</f>
        <v>83.104</v>
      </c>
      <c r="I3" s="15">
        <v>1</v>
      </c>
      <c r="J3" s="12" t="s">
        <v>14</v>
      </c>
    </row>
    <row r="4" ht="22" customHeight="1" spans="1:10">
      <c r="A4" s="11"/>
      <c r="B4" s="11"/>
      <c r="C4" s="12" t="s">
        <v>15</v>
      </c>
      <c r="D4" s="13">
        <v>87</v>
      </c>
      <c r="E4" s="13">
        <f>D4*0.6</f>
        <v>52.2</v>
      </c>
      <c r="F4" s="13">
        <v>75.4</v>
      </c>
      <c r="G4" s="13">
        <f>F4*0.4</f>
        <v>30.16</v>
      </c>
      <c r="H4" s="13">
        <f>E4+G4</f>
        <v>82.36</v>
      </c>
      <c r="I4" s="15">
        <v>2</v>
      </c>
      <c r="J4" s="12" t="s">
        <v>14</v>
      </c>
    </row>
    <row r="5" ht="22" customHeight="1" spans="1:10">
      <c r="A5" s="14" t="s">
        <v>16</v>
      </c>
      <c r="B5" s="14" t="s">
        <v>17</v>
      </c>
      <c r="C5" s="12" t="s">
        <v>18</v>
      </c>
      <c r="D5" s="13">
        <v>97</v>
      </c>
      <c r="E5" s="13">
        <f>D5*0.6</f>
        <v>58.2</v>
      </c>
      <c r="F5" s="13">
        <v>74.34</v>
      </c>
      <c r="G5" s="13">
        <f>F5*0.4</f>
        <v>29.736</v>
      </c>
      <c r="H5" s="13">
        <f>E5+G5</f>
        <v>87.936</v>
      </c>
      <c r="I5" s="15">
        <v>1</v>
      </c>
      <c r="J5" s="12" t="s">
        <v>14</v>
      </c>
    </row>
    <row r="6" ht="22" customHeight="1" spans="1:10">
      <c r="A6" s="11"/>
      <c r="B6" s="11"/>
      <c r="C6" s="12" t="s">
        <v>19</v>
      </c>
      <c r="D6" s="13">
        <v>97</v>
      </c>
      <c r="E6" s="13">
        <f>D6*0.6</f>
        <v>58.2</v>
      </c>
      <c r="F6" s="13">
        <v>73.34</v>
      </c>
      <c r="G6" s="13">
        <f>F6*0.4</f>
        <v>29.336</v>
      </c>
      <c r="H6" s="13">
        <f>E6+G6</f>
        <v>87.536</v>
      </c>
      <c r="I6" s="15">
        <v>2</v>
      </c>
      <c r="J6" s="12" t="s">
        <v>14</v>
      </c>
    </row>
    <row r="7" ht="22" customHeight="1" spans="1:10">
      <c r="A7" s="14" t="s">
        <v>20</v>
      </c>
      <c r="B7" s="14" t="s">
        <v>21</v>
      </c>
      <c r="C7" s="12" t="s">
        <v>22</v>
      </c>
      <c r="D7" s="13">
        <v>92</v>
      </c>
      <c r="E7" s="13">
        <f>D7*0.6</f>
        <v>55.2</v>
      </c>
      <c r="F7" s="13">
        <v>71.4</v>
      </c>
      <c r="G7" s="13">
        <f>F7*0.4</f>
        <v>28.56</v>
      </c>
      <c r="H7" s="13">
        <f>E7+G7</f>
        <v>83.76</v>
      </c>
      <c r="I7" s="15">
        <v>1</v>
      </c>
      <c r="J7" s="12" t="s">
        <v>14</v>
      </c>
    </row>
    <row r="8" ht="22" customHeight="1" spans="1:10">
      <c r="A8" s="14" t="s">
        <v>23</v>
      </c>
      <c r="B8" s="14" t="s">
        <v>24</v>
      </c>
      <c r="C8" s="12" t="s">
        <v>25</v>
      </c>
      <c r="D8" s="13">
        <v>93</v>
      </c>
      <c r="E8" s="13">
        <f>D8*0.6</f>
        <v>55.8</v>
      </c>
      <c r="F8" s="13">
        <v>74.06</v>
      </c>
      <c r="G8" s="13">
        <f>F8*0.4</f>
        <v>29.624</v>
      </c>
      <c r="H8" s="13">
        <f>E8+G8</f>
        <v>85.424</v>
      </c>
      <c r="I8" s="15">
        <v>1</v>
      </c>
      <c r="J8" s="12" t="s">
        <v>14</v>
      </c>
    </row>
    <row r="9" ht="22" customHeight="1" spans="1:10">
      <c r="A9" s="12" t="s">
        <v>26</v>
      </c>
      <c r="B9" s="12" t="s">
        <v>27</v>
      </c>
      <c r="C9" s="12" t="s">
        <v>28</v>
      </c>
      <c r="D9" s="13">
        <v>77</v>
      </c>
      <c r="E9" s="13">
        <f>D9*0.6</f>
        <v>46.2</v>
      </c>
      <c r="F9" s="13">
        <v>74</v>
      </c>
      <c r="G9" s="13">
        <f>F9*0.4</f>
        <v>29.6</v>
      </c>
      <c r="H9" s="13">
        <f>E9+G9</f>
        <v>75.8</v>
      </c>
      <c r="I9" s="15">
        <v>1</v>
      </c>
      <c r="J9" s="12" t="s">
        <v>14</v>
      </c>
    </row>
  </sheetData>
  <autoFilter ref="A2:J9">
    <extLst/>
  </autoFilter>
  <sortState ref="A3:J8">
    <sortCondition ref="H3:H8" descending="1"/>
  </sortState>
  <mergeCells count="5">
    <mergeCell ref="A1:J1"/>
    <mergeCell ref="A3:A4"/>
    <mergeCell ref="A5:A6"/>
    <mergeCell ref="B3:B4"/>
    <mergeCell ref="B5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柠檬。。酸</cp:lastModifiedBy>
  <dcterms:created xsi:type="dcterms:W3CDTF">2022-06-21T00:40:00Z</dcterms:created>
  <dcterms:modified xsi:type="dcterms:W3CDTF">2023-03-07T06:17:35Z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C8D59ADD40FE441FAAD1AD2A9AAC0C4F</vt:lpwstr>
  </property>
  <property fmtid="{D5CDD505-2E9C-101B-9397-08002B2CF9AE}" pid="3" name="KSOProductBuildVer">
    <vt:lpwstr>2052-11.1.0.13703</vt:lpwstr>
  </property>
</Properties>
</file>