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综合成绩登分表" sheetId="3" r:id="rId1"/>
  </sheets>
  <definedNames>
    <definedName name="_xlnm._FilterDatabase" localSheetId="0" hidden="1">综合成绩登分表!$A$3:$K$74</definedName>
    <definedName name="_xlnm.Print_Titles" localSheetId="0">综合成绩登分表!$2:$3</definedName>
  </definedNames>
  <calcPr calcId="144525"/>
</workbook>
</file>

<file path=xl/sharedStrings.xml><?xml version="1.0" encoding="utf-8"?>
<sst xmlns="http://schemas.openxmlformats.org/spreadsheetml/2006/main" count="368" uniqueCount="139">
  <si>
    <t>青山区教育局2023年度事业单位公开招聘（教育系统）综合成绩结果表</t>
  </si>
  <si>
    <t>序号</t>
  </si>
  <si>
    <t>主管部门</t>
  </si>
  <si>
    <t>招聘单位</t>
  </si>
  <si>
    <t>岗位代码</t>
  </si>
  <si>
    <t>招聘岗位</t>
  </si>
  <si>
    <t>姓名</t>
  </si>
  <si>
    <t>考试成绩</t>
  </si>
  <si>
    <t>综合成绩排名</t>
  </si>
  <si>
    <t>面试成绩
（40%）</t>
  </si>
  <si>
    <t>复试成绩
（60%）</t>
  </si>
  <si>
    <t>综合成绩（100%）</t>
  </si>
  <si>
    <t>青山区教育局</t>
  </si>
  <si>
    <t>青山区红钢城小学</t>
  </si>
  <si>
    <t>16001</t>
  </si>
  <si>
    <t>小学语文教师</t>
  </si>
  <si>
    <t>郝金凤</t>
  </si>
  <si>
    <t>贾海星</t>
  </si>
  <si>
    <t>张雅亭</t>
  </si>
  <si>
    <t>16002</t>
  </si>
  <si>
    <t>小学英语教师</t>
  </si>
  <si>
    <t>龚妍龄</t>
  </si>
  <si>
    <t>徐蕾</t>
  </si>
  <si>
    <t>尹祉灿</t>
  </si>
  <si>
    <t>青山区吉林街小学</t>
  </si>
  <si>
    <t>16003</t>
  </si>
  <si>
    <t>小学科学教师</t>
  </si>
  <si>
    <t>王安琪</t>
  </si>
  <si>
    <t>刘佳</t>
  </si>
  <si>
    <t>马仁轶</t>
  </si>
  <si>
    <t>缺考</t>
  </si>
  <si>
    <t>16004</t>
  </si>
  <si>
    <t>小学体育教师</t>
  </si>
  <si>
    <t>杨耀辉</t>
  </si>
  <si>
    <t>杜阳阳</t>
  </si>
  <si>
    <t>柳磊</t>
  </si>
  <si>
    <t>郭丽雪</t>
  </si>
  <si>
    <t>16005</t>
  </si>
  <si>
    <t>陈宇彤</t>
  </si>
  <si>
    <t>王婷</t>
  </si>
  <si>
    <t>杨杰媛</t>
  </si>
  <si>
    <t>青山区钢花小学</t>
  </si>
  <si>
    <t>16006</t>
  </si>
  <si>
    <t>宋雨晴</t>
  </si>
  <si>
    <t>覃晓嫚</t>
  </si>
  <si>
    <t>宋忠香</t>
  </si>
  <si>
    <t>罗曼</t>
  </si>
  <si>
    <t>阳小利</t>
  </si>
  <si>
    <t>16007</t>
  </si>
  <si>
    <t>陈亚兰</t>
  </si>
  <si>
    <t>吴雪芬</t>
  </si>
  <si>
    <t>曹可慧</t>
  </si>
  <si>
    <t>青山区钢城第一小学</t>
  </si>
  <si>
    <t>16008</t>
  </si>
  <si>
    <t>潘畅</t>
  </si>
  <si>
    <t>高紫薇</t>
  </si>
  <si>
    <t>郑雪熙</t>
  </si>
  <si>
    <t>16009</t>
  </si>
  <si>
    <t>小学信息技术教师</t>
  </si>
  <si>
    <t>占袁圆</t>
  </si>
  <si>
    <t>何雅竹</t>
  </si>
  <si>
    <t>江羽欣</t>
  </si>
  <si>
    <t>武汉市第四十九初级中学</t>
  </si>
  <si>
    <t>16010</t>
  </si>
  <si>
    <t>初中数学教师</t>
  </si>
  <si>
    <t>莫中顺</t>
  </si>
  <si>
    <t>16011</t>
  </si>
  <si>
    <t>初中道德与法治教师</t>
  </si>
  <si>
    <t>李明瑶</t>
  </si>
  <si>
    <t>石惠娟</t>
  </si>
  <si>
    <t>王慧琼</t>
  </si>
  <si>
    <t>武汉市任家路中学</t>
  </si>
  <si>
    <t>16012</t>
  </si>
  <si>
    <t>初中语文教师</t>
  </si>
  <si>
    <t>邵华婷</t>
  </si>
  <si>
    <t>赵英洁</t>
  </si>
  <si>
    <t>张梦雅</t>
  </si>
  <si>
    <t>16013</t>
  </si>
  <si>
    <t>张鑫</t>
  </si>
  <si>
    <t>16014</t>
  </si>
  <si>
    <t>初中英语教师</t>
  </si>
  <si>
    <t>张维虹</t>
  </si>
  <si>
    <t>李凯帆</t>
  </si>
  <si>
    <t>王怡姣</t>
  </si>
  <si>
    <t>武汉市钢城第八中学</t>
  </si>
  <si>
    <t>16015</t>
  </si>
  <si>
    <t>初中物理教师</t>
  </si>
  <si>
    <t>向倩</t>
  </si>
  <si>
    <t>杨明阁</t>
  </si>
  <si>
    <t>赵洁</t>
  </si>
  <si>
    <t>16016</t>
  </si>
  <si>
    <t>初中历史教师</t>
  </si>
  <si>
    <t>任孟姣</t>
  </si>
  <si>
    <t>武汉市钢城第十一中学</t>
  </si>
  <si>
    <t>16017</t>
  </si>
  <si>
    <t>邹蕙聪</t>
  </si>
  <si>
    <t>陈婕</t>
  </si>
  <si>
    <t>但丽洁</t>
  </si>
  <si>
    <t>武汉市第四十九中学</t>
  </si>
  <si>
    <t>16018</t>
  </si>
  <si>
    <t>高中语文教师</t>
  </si>
  <si>
    <t>冉灵英</t>
  </si>
  <si>
    <t>杨曼</t>
  </si>
  <si>
    <t>刘加佳</t>
  </si>
  <si>
    <t>16020</t>
  </si>
  <si>
    <t>高中地理教师</t>
  </si>
  <si>
    <t>张胜楠</t>
  </si>
  <si>
    <t>李光辉</t>
  </si>
  <si>
    <t>张衡</t>
  </si>
  <si>
    <t>武汉市武钢三中</t>
  </si>
  <si>
    <t>16021</t>
  </si>
  <si>
    <t>高中英语教师</t>
  </si>
  <si>
    <t>胡添铁</t>
  </si>
  <si>
    <t>刘晋辰</t>
  </si>
  <si>
    <t>曾琦</t>
  </si>
  <si>
    <t>16022</t>
  </si>
  <si>
    <t>高中化学教师</t>
  </si>
  <si>
    <t>雷亚玲</t>
  </si>
  <si>
    <t>张钰</t>
  </si>
  <si>
    <t>潘筱</t>
  </si>
  <si>
    <t>16023</t>
  </si>
  <si>
    <t>高中生物教师</t>
  </si>
  <si>
    <t>王琴</t>
  </si>
  <si>
    <t>杨文萃</t>
  </si>
  <si>
    <t>程帆</t>
  </si>
  <si>
    <t>16024</t>
  </si>
  <si>
    <t>高中思想政治教师</t>
  </si>
  <si>
    <t>何雪娇</t>
  </si>
  <si>
    <t>普佳佳</t>
  </si>
  <si>
    <t>杨淇</t>
  </si>
  <si>
    <t>武汉市钢城第十六中学</t>
  </si>
  <si>
    <t>16026</t>
  </si>
  <si>
    <t>秦雯</t>
  </si>
  <si>
    <t>谈思宇</t>
  </si>
  <si>
    <t>李婷婷</t>
  </si>
  <si>
    <t>武汉市钢都中学</t>
  </si>
  <si>
    <t>16027</t>
  </si>
  <si>
    <t>王凯歌</t>
  </si>
  <si>
    <t>廖庆侦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</si>
</sst>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8"/>
      <name val="公文小标宋简"/>
      <charset val="134"/>
    </font>
    <font>
      <sz val="10"/>
      <name val="CESI仿宋-GB13000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2" xfId="49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8F8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view="pageBreakPreview" zoomScaleNormal="90" topLeftCell="A55" workbookViewId="0">
      <selection activeCell="M13" sqref="M13"/>
    </sheetView>
  </sheetViews>
  <sheetFormatPr defaultColWidth="9" defaultRowHeight="15.6"/>
  <cols>
    <col min="1" max="1" width="0.87962962962963" style="5" customWidth="1"/>
    <col min="2" max="2" width="5.12962962962963" style="5" customWidth="1"/>
    <col min="3" max="3" width="16.287037037037" style="5" customWidth="1"/>
    <col min="4" max="4" width="25.7962962962963" style="5" customWidth="1"/>
    <col min="5" max="5" width="13.7037037037037" style="5" customWidth="1"/>
    <col min="6" max="6" width="21.962962962963" style="5" customWidth="1"/>
    <col min="7" max="7" width="9.87962962962963" style="5" customWidth="1"/>
    <col min="8" max="11" width="10.25" style="5" customWidth="1"/>
    <col min="12" max="16384" width="9" style="5"/>
  </cols>
  <sheetData>
    <row r="1" s="1" customFormat="1" ht="38.2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4.95" customHeight="1" spans="1:11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8"/>
      <c r="J2" s="8"/>
      <c r="K2" s="7" t="s">
        <v>8</v>
      </c>
    </row>
    <row r="3" s="3" customFormat="1" ht="30" customHeight="1" spans="2:11">
      <c r="B3" s="9"/>
      <c r="C3" s="9"/>
      <c r="D3" s="9"/>
      <c r="E3" s="9"/>
      <c r="F3" s="9"/>
      <c r="G3" s="9"/>
      <c r="H3" s="10" t="s">
        <v>9</v>
      </c>
      <c r="I3" s="10" t="s">
        <v>10</v>
      </c>
      <c r="J3" s="10" t="s">
        <v>11</v>
      </c>
      <c r="K3" s="9"/>
    </row>
    <row r="4" s="4" customFormat="1" spans="2:11">
      <c r="B4" s="11">
        <v>1</v>
      </c>
      <c r="C4" s="11" t="s">
        <v>12</v>
      </c>
      <c r="D4" s="12" t="s">
        <v>13</v>
      </c>
      <c r="E4" s="13" t="s">
        <v>14</v>
      </c>
      <c r="F4" s="13" t="s">
        <v>15</v>
      </c>
      <c r="G4" s="14" t="s">
        <v>16</v>
      </c>
      <c r="H4" s="15">
        <v>81.96</v>
      </c>
      <c r="I4" s="19">
        <v>84.08</v>
      </c>
      <c r="J4" s="20">
        <f t="shared" ref="J4:J11" si="0">H4*0.4+I4*0.6</f>
        <v>83.232</v>
      </c>
      <c r="K4" s="15">
        <v>1</v>
      </c>
    </row>
    <row r="5" s="4" customFormat="1" spans="2:11">
      <c r="B5" s="11">
        <v>2</v>
      </c>
      <c r="C5" s="11" t="s">
        <v>12</v>
      </c>
      <c r="D5" s="12" t="s">
        <v>13</v>
      </c>
      <c r="E5" s="13" t="s">
        <v>14</v>
      </c>
      <c r="F5" s="13" t="s">
        <v>15</v>
      </c>
      <c r="G5" s="14" t="s">
        <v>17</v>
      </c>
      <c r="H5" s="15">
        <v>81.64</v>
      </c>
      <c r="I5" s="19">
        <v>80.88</v>
      </c>
      <c r="J5" s="20">
        <f t="shared" si="0"/>
        <v>81.184</v>
      </c>
      <c r="K5" s="15">
        <v>2</v>
      </c>
    </row>
    <row r="6" s="4" customFormat="1" spans="2:11">
      <c r="B6" s="11">
        <v>3</v>
      </c>
      <c r="C6" s="11" t="s">
        <v>12</v>
      </c>
      <c r="D6" s="12" t="s">
        <v>13</v>
      </c>
      <c r="E6" s="13" t="s">
        <v>14</v>
      </c>
      <c r="F6" s="13" t="s">
        <v>15</v>
      </c>
      <c r="G6" s="14" t="s">
        <v>18</v>
      </c>
      <c r="H6" s="15">
        <v>78.36</v>
      </c>
      <c r="I6" s="15">
        <v>82.1</v>
      </c>
      <c r="J6" s="20">
        <f t="shared" si="0"/>
        <v>80.604</v>
      </c>
      <c r="K6" s="15">
        <v>3</v>
      </c>
    </row>
    <row r="7" s="4" customFormat="1" spans="2:11">
      <c r="B7" s="11">
        <v>4</v>
      </c>
      <c r="C7" s="11" t="s">
        <v>12</v>
      </c>
      <c r="D7" s="8" t="s">
        <v>13</v>
      </c>
      <c r="E7" s="16" t="s">
        <v>19</v>
      </c>
      <c r="F7" s="16" t="s">
        <v>20</v>
      </c>
      <c r="G7" s="14" t="s">
        <v>21</v>
      </c>
      <c r="H7" s="15">
        <v>85.78</v>
      </c>
      <c r="I7" s="19">
        <v>86.2</v>
      </c>
      <c r="J7" s="20">
        <f t="shared" si="0"/>
        <v>86.032</v>
      </c>
      <c r="K7" s="15">
        <v>1</v>
      </c>
    </row>
    <row r="8" s="4" customFormat="1" spans="2:11">
      <c r="B8" s="11">
        <v>5</v>
      </c>
      <c r="C8" s="11" t="s">
        <v>12</v>
      </c>
      <c r="D8" s="8" t="s">
        <v>13</v>
      </c>
      <c r="E8" s="16" t="s">
        <v>19</v>
      </c>
      <c r="F8" s="16" t="s">
        <v>20</v>
      </c>
      <c r="G8" s="14" t="s">
        <v>22</v>
      </c>
      <c r="H8" s="15">
        <v>83.88</v>
      </c>
      <c r="I8" s="19">
        <v>82.5</v>
      </c>
      <c r="J8" s="20">
        <f t="shared" si="0"/>
        <v>83.052</v>
      </c>
      <c r="K8" s="15">
        <v>2</v>
      </c>
    </row>
    <row r="9" s="4" customFormat="1" spans="2:11">
      <c r="B9" s="11">
        <v>6</v>
      </c>
      <c r="C9" s="11" t="s">
        <v>12</v>
      </c>
      <c r="D9" s="8" t="s">
        <v>13</v>
      </c>
      <c r="E9" s="16" t="s">
        <v>19</v>
      </c>
      <c r="F9" s="16" t="s">
        <v>20</v>
      </c>
      <c r="G9" s="14" t="s">
        <v>23</v>
      </c>
      <c r="H9" s="15">
        <v>80.26</v>
      </c>
      <c r="I9" s="15">
        <v>77.78</v>
      </c>
      <c r="J9" s="20">
        <f t="shared" si="0"/>
        <v>78.772</v>
      </c>
      <c r="K9" s="15">
        <v>3</v>
      </c>
    </row>
    <row r="10" s="4" customFormat="1" spans="2:11">
      <c r="B10" s="11">
        <v>7</v>
      </c>
      <c r="C10" s="11" t="s">
        <v>12</v>
      </c>
      <c r="D10" s="8" t="s">
        <v>24</v>
      </c>
      <c r="E10" s="16" t="s">
        <v>25</v>
      </c>
      <c r="F10" s="16" t="s">
        <v>26</v>
      </c>
      <c r="G10" s="14" t="s">
        <v>27</v>
      </c>
      <c r="H10" s="15">
        <v>78.08</v>
      </c>
      <c r="I10" s="19">
        <v>85.72</v>
      </c>
      <c r="J10" s="20">
        <f t="shared" si="0"/>
        <v>82.664</v>
      </c>
      <c r="K10" s="19">
        <v>1</v>
      </c>
    </row>
    <row r="11" s="4" customFormat="1" spans="2:11">
      <c r="B11" s="11">
        <v>8</v>
      </c>
      <c r="C11" s="11" t="s">
        <v>12</v>
      </c>
      <c r="D11" s="8" t="s">
        <v>24</v>
      </c>
      <c r="E11" s="16" t="s">
        <v>25</v>
      </c>
      <c r="F11" s="16" t="s">
        <v>26</v>
      </c>
      <c r="G11" s="14" t="s">
        <v>28</v>
      </c>
      <c r="H11" s="15">
        <v>81.88</v>
      </c>
      <c r="I11" s="19">
        <v>83.04</v>
      </c>
      <c r="J11" s="20">
        <f t="shared" si="0"/>
        <v>82.576</v>
      </c>
      <c r="K11" s="19">
        <v>2</v>
      </c>
    </row>
    <row r="12" s="4" customFormat="1" spans="2:11">
      <c r="B12" s="11">
        <v>9</v>
      </c>
      <c r="C12" s="11" t="s">
        <v>12</v>
      </c>
      <c r="D12" s="8" t="s">
        <v>24</v>
      </c>
      <c r="E12" s="16" t="s">
        <v>25</v>
      </c>
      <c r="F12" s="16" t="s">
        <v>26</v>
      </c>
      <c r="G12" s="14" t="s">
        <v>29</v>
      </c>
      <c r="H12" s="15">
        <v>78.82</v>
      </c>
      <c r="I12" s="19" t="s">
        <v>30</v>
      </c>
      <c r="J12" s="20"/>
      <c r="K12" s="19"/>
    </row>
    <row r="13" s="4" customFormat="1" spans="2:11">
      <c r="B13" s="11">
        <v>10</v>
      </c>
      <c r="C13" s="11" t="s">
        <v>12</v>
      </c>
      <c r="D13" s="16" t="s">
        <v>24</v>
      </c>
      <c r="E13" s="16" t="s">
        <v>31</v>
      </c>
      <c r="F13" s="16" t="s">
        <v>32</v>
      </c>
      <c r="G13" s="14" t="s">
        <v>33</v>
      </c>
      <c r="H13" s="15">
        <v>83.8</v>
      </c>
      <c r="I13" s="19">
        <v>85.28</v>
      </c>
      <c r="J13" s="20">
        <f t="shared" ref="J13:J40" si="1">H13*0.4+I13*0.6</f>
        <v>84.688</v>
      </c>
      <c r="K13" s="15">
        <v>1</v>
      </c>
    </row>
    <row r="14" s="4" customFormat="1" spans="2:11">
      <c r="B14" s="11">
        <v>11</v>
      </c>
      <c r="C14" s="11" t="s">
        <v>12</v>
      </c>
      <c r="D14" s="16" t="s">
        <v>24</v>
      </c>
      <c r="E14" s="16" t="s">
        <v>31</v>
      </c>
      <c r="F14" s="16" t="s">
        <v>32</v>
      </c>
      <c r="G14" s="14" t="s">
        <v>34</v>
      </c>
      <c r="H14" s="15">
        <v>82.32</v>
      </c>
      <c r="I14" s="19">
        <v>84.76</v>
      </c>
      <c r="J14" s="20">
        <f t="shared" si="1"/>
        <v>83.784</v>
      </c>
      <c r="K14" s="15">
        <v>2</v>
      </c>
    </row>
    <row r="15" s="4" customFormat="1" spans="2:11">
      <c r="B15" s="11">
        <v>12</v>
      </c>
      <c r="C15" s="11" t="s">
        <v>12</v>
      </c>
      <c r="D15" s="16" t="s">
        <v>24</v>
      </c>
      <c r="E15" s="16" t="s">
        <v>31</v>
      </c>
      <c r="F15" s="16" t="s">
        <v>32</v>
      </c>
      <c r="G15" s="17" t="s">
        <v>35</v>
      </c>
      <c r="H15" s="15">
        <v>84.58</v>
      </c>
      <c r="I15" s="19">
        <v>82.72</v>
      </c>
      <c r="J15" s="20">
        <f t="shared" si="1"/>
        <v>83.464</v>
      </c>
      <c r="K15" s="15">
        <v>3</v>
      </c>
    </row>
    <row r="16" s="4" customFormat="1" spans="2:11">
      <c r="B16" s="11">
        <v>13</v>
      </c>
      <c r="C16" s="11" t="s">
        <v>12</v>
      </c>
      <c r="D16" s="16" t="s">
        <v>24</v>
      </c>
      <c r="E16" s="16" t="s">
        <v>31</v>
      </c>
      <c r="F16" s="16" t="s">
        <v>32</v>
      </c>
      <c r="G16" s="17" t="s">
        <v>36</v>
      </c>
      <c r="H16" s="15">
        <v>82.32</v>
      </c>
      <c r="I16" s="15">
        <v>79.4</v>
      </c>
      <c r="J16" s="20">
        <f t="shared" si="1"/>
        <v>80.568</v>
      </c>
      <c r="K16" s="15">
        <v>4</v>
      </c>
    </row>
    <row r="17" s="4" customFormat="1" spans="2:11">
      <c r="B17" s="11">
        <v>14</v>
      </c>
      <c r="C17" s="11" t="s">
        <v>12</v>
      </c>
      <c r="D17" s="8" t="s">
        <v>24</v>
      </c>
      <c r="E17" s="16" t="s">
        <v>37</v>
      </c>
      <c r="F17" s="16" t="s">
        <v>20</v>
      </c>
      <c r="G17" s="17" t="s">
        <v>38</v>
      </c>
      <c r="H17" s="15">
        <v>84.7</v>
      </c>
      <c r="I17" s="15">
        <v>81.3</v>
      </c>
      <c r="J17" s="20">
        <f t="shared" si="1"/>
        <v>82.66</v>
      </c>
      <c r="K17" s="15">
        <v>1</v>
      </c>
    </row>
    <row r="18" s="4" customFormat="1" spans="2:11">
      <c r="B18" s="11">
        <v>15</v>
      </c>
      <c r="C18" s="11" t="s">
        <v>12</v>
      </c>
      <c r="D18" s="8" t="s">
        <v>24</v>
      </c>
      <c r="E18" s="16" t="s">
        <v>37</v>
      </c>
      <c r="F18" s="16" t="s">
        <v>20</v>
      </c>
      <c r="G18" s="17" t="s">
        <v>39</v>
      </c>
      <c r="H18" s="15">
        <v>83.26</v>
      </c>
      <c r="I18" s="15">
        <v>81.34</v>
      </c>
      <c r="J18" s="20">
        <f t="shared" si="1"/>
        <v>82.108</v>
      </c>
      <c r="K18" s="15">
        <v>2</v>
      </c>
    </row>
    <row r="19" s="4" customFormat="1" spans="2:11">
      <c r="B19" s="11">
        <v>16</v>
      </c>
      <c r="C19" s="11" t="s">
        <v>12</v>
      </c>
      <c r="D19" s="8" t="s">
        <v>24</v>
      </c>
      <c r="E19" s="16" t="s">
        <v>37</v>
      </c>
      <c r="F19" s="16" t="s">
        <v>20</v>
      </c>
      <c r="G19" s="17" t="s">
        <v>40</v>
      </c>
      <c r="H19" s="15">
        <v>82.9</v>
      </c>
      <c r="I19" s="15">
        <v>80.46</v>
      </c>
      <c r="J19" s="20">
        <f t="shared" si="1"/>
        <v>81.436</v>
      </c>
      <c r="K19" s="15">
        <v>3</v>
      </c>
    </row>
    <row r="20" s="4" customFormat="1" spans="2:11">
      <c r="B20" s="11">
        <v>17</v>
      </c>
      <c r="C20" s="11" t="s">
        <v>12</v>
      </c>
      <c r="D20" s="12" t="s">
        <v>41</v>
      </c>
      <c r="E20" s="13" t="s">
        <v>42</v>
      </c>
      <c r="F20" s="13" t="s">
        <v>15</v>
      </c>
      <c r="G20" s="17" t="s">
        <v>43</v>
      </c>
      <c r="H20" s="15">
        <v>85.2</v>
      </c>
      <c r="I20" s="15">
        <v>84.28</v>
      </c>
      <c r="J20" s="20">
        <f t="shared" si="1"/>
        <v>84.648</v>
      </c>
      <c r="K20" s="15">
        <v>1</v>
      </c>
    </row>
    <row r="21" s="4" customFormat="1" spans="2:11">
      <c r="B21" s="11">
        <v>18</v>
      </c>
      <c r="C21" s="11" t="s">
        <v>12</v>
      </c>
      <c r="D21" s="12" t="s">
        <v>41</v>
      </c>
      <c r="E21" s="13" t="s">
        <v>42</v>
      </c>
      <c r="F21" s="13" t="s">
        <v>15</v>
      </c>
      <c r="G21" s="14" t="s">
        <v>44</v>
      </c>
      <c r="H21" s="15">
        <v>83.1</v>
      </c>
      <c r="I21" s="15">
        <v>84.1</v>
      </c>
      <c r="J21" s="20">
        <f t="shared" si="1"/>
        <v>83.7</v>
      </c>
      <c r="K21" s="15">
        <v>2</v>
      </c>
    </row>
    <row r="22" s="4" customFormat="1" spans="2:11">
      <c r="B22" s="11">
        <v>19</v>
      </c>
      <c r="C22" s="11" t="s">
        <v>12</v>
      </c>
      <c r="D22" s="12" t="s">
        <v>41</v>
      </c>
      <c r="E22" s="13" t="s">
        <v>42</v>
      </c>
      <c r="F22" s="13" t="s">
        <v>15</v>
      </c>
      <c r="G22" s="14" t="s">
        <v>45</v>
      </c>
      <c r="H22" s="15">
        <v>81.4</v>
      </c>
      <c r="I22" s="15">
        <v>81.22</v>
      </c>
      <c r="J22" s="20">
        <f t="shared" si="1"/>
        <v>81.292</v>
      </c>
      <c r="K22" s="15">
        <v>3</v>
      </c>
    </row>
    <row r="23" s="4" customFormat="1" spans="2:11">
      <c r="B23" s="11">
        <v>20</v>
      </c>
      <c r="C23" s="11" t="s">
        <v>12</v>
      </c>
      <c r="D23" s="12" t="s">
        <v>41</v>
      </c>
      <c r="E23" s="13" t="s">
        <v>42</v>
      </c>
      <c r="F23" s="13" t="s">
        <v>15</v>
      </c>
      <c r="G23" s="14" t="s">
        <v>46</v>
      </c>
      <c r="H23" s="15">
        <v>80.98</v>
      </c>
      <c r="I23" s="15">
        <v>80.44</v>
      </c>
      <c r="J23" s="20">
        <f t="shared" si="1"/>
        <v>80.656</v>
      </c>
      <c r="K23" s="15">
        <v>4</v>
      </c>
    </row>
    <row r="24" s="4" customFormat="1" spans="2:11">
      <c r="B24" s="11">
        <v>21</v>
      </c>
      <c r="C24" s="11" t="s">
        <v>12</v>
      </c>
      <c r="D24" s="12" t="s">
        <v>41</v>
      </c>
      <c r="E24" s="13" t="s">
        <v>42</v>
      </c>
      <c r="F24" s="13" t="s">
        <v>15</v>
      </c>
      <c r="G24" s="14" t="s">
        <v>47</v>
      </c>
      <c r="H24" s="15">
        <v>81.32</v>
      </c>
      <c r="I24" s="15">
        <v>79.04</v>
      </c>
      <c r="J24" s="20">
        <f t="shared" si="1"/>
        <v>79.952</v>
      </c>
      <c r="K24" s="15">
        <v>5</v>
      </c>
    </row>
    <row r="25" s="4" customFormat="1" spans="2:11">
      <c r="B25" s="11">
        <v>22</v>
      </c>
      <c r="C25" s="11" t="s">
        <v>12</v>
      </c>
      <c r="D25" s="8" t="s">
        <v>41</v>
      </c>
      <c r="E25" s="16" t="s">
        <v>48</v>
      </c>
      <c r="F25" s="16" t="s">
        <v>20</v>
      </c>
      <c r="G25" s="14" t="s">
        <v>49</v>
      </c>
      <c r="H25" s="15">
        <v>83.22</v>
      </c>
      <c r="I25" s="15">
        <v>82.8</v>
      </c>
      <c r="J25" s="20">
        <f t="shared" si="1"/>
        <v>82.968</v>
      </c>
      <c r="K25" s="15">
        <v>1</v>
      </c>
    </row>
    <row r="26" s="4" customFormat="1" spans="2:11">
      <c r="B26" s="11">
        <v>23</v>
      </c>
      <c r="C26" s="11" t="s">
        <v>12</v>
      </c>
      <c r="D26" s="8" t="s">
        <v>41</v>
      </c>
      <c r="E26" s="16" t="s">
        <v>48</v>
      </c>
      <c r="F26" s="16" t="s">
        <v>20</v>
      </c>
      <c r="G26" s="14" t="s">
        <v>50</v>
      </c>
      <c r="H26" s="15">
        <v>81.7</v>
      </c>
      <c r="I26" s="15">
        <v>80.16</v>
      </c>
      <c r="J26" s="20">
        <f t="shared" si="1"/>
        <v>80.776</v>
      </c>
      <c r="K26" s="15">
        <v>2</v>
      </c>
    </row>
    <row r="27" s="4" customFormat="1" spans="2:11">
      <c r="B27" s="11">
        <v>24</v>
      </c>
      <c r="C27" s="11" t="s">
        <v>12</v>
      </c>
      <c r="D27" s="8" t="s">
        <v>41</v>
      </c>
      <c r="E27" s="16" t="s">
        <v>48</v>
      </c>
      <c r="F27" s="16" t="s">
        <v>20</v>
      </c>
      <c r="G27" s="14" t="s">
        <v>51</v>
      </c>
      <c r="H27" s="15">
        <v>81.62</v>
      </c>
      <c r="I27" s="15">
        <v>79.2</v>
      </c>
      <c r="J27" s="20">
        <f t="shared" si="1"/>
        <v>80.168</v>
      </c>
      <c r="K27" s="15">
        <v>3</v>
      </c>
    </row>
    <row r="28" s="4" customFormat="1" spans="2:11">
      <c r="B28" s="11">
        <v>25</v>
      </c>
      <c r="C28" s="11" t="s">
        <v>12</v>
      </c>
      <c r="D28" s="14" t="s">
        <v>52</v>
      </c>
      <c r="E28" s="13" t="s">
        <v>53</v>
      </c>
      <c r="F28" s="13" t="s">
        <v>15</v>
      </c>
      <c r="G28" s="14" t="s">
        <v>54</v>
      </c>
      <c r="H28" s="15">
        <v>84.7</v>
      </c>
      <c r="I28" s="15">
        <v>84.14</v>
      </c>
      <c r="J28" s="20">
        <f t="shared" si="1"/>
        <v>84.364</v>
      </c>
      <c r="K28" s="15">
        <v>1</v>
      </c>
    </row>
    <row r="29" s="4" customFormat="1" spans="2:11">
      <c r="B29" s="11">
        <v>26</v>
      </c>
      <c r="C29" s="11" t="s">
        <v>12</v>
      </c>
      <c r="D29" s="14" t="s">
        <v>52</v>
      </c>
      <c r="E29" s="13" t="s">
        <v>53</v>
      </c>
      <c r="F29" s="13" t="s">
        <v>15</v>
      </c>
      <c r="G29" s="14" t="s">
        <v>55</v>
      </c>
      <c r="H29" s="15">
        <v>83.38</v>
      </c>
      <c r="I29" s="15">
        <v>84.96</v>
      </c>
      <c r="J29" s="20">
        <f t="shared" si="1"/>
        <v>84.328</v>
      </c>
      <c r="K29" s="15">
        <v>2</v>
      </c>
    </row>
    <row r="30" s="4" customFormat="1" spans="2:11">
      <c r="B30" s="11">
        <v>27</v>
      </c>
      <c r="C30" s="11" t="s">
        <v>12</v>
      </c>
      <c r="D30" s="14" t="s">
        <v>52</v>
      </c>
      <c r="E30" s="13" t="s">
        <v>53</v>
      </c>
      <c r="F30" s="13" t="s">
        <v>15</v>
      </c>
      <c r="G30" s="17" t="s">
        <v>56</v>
      </c>
      <c r="H30" s="15">
        <v>82.7</v>
      </c>
      <c r="I30" s="15">
        <v>82</v>
      </c>
      <c r="J30" s="20">
        <f t="shared" si="1"/>
        <v>82.28</v>
      </c>
      <c r="K30" s="15">
        <v>3</v>
      </c>
    </row>
    <row r="31" s="4" customFormat="1" spans="2:11">
      <c r="B31" s="11">
        <v>28</v>
      </c>
      <c r="C31" s="11" t="s">
        <v>12</v>
      </c>
      <c r="D31" s="16" t="s">
        <v>52</v>
      </c>
      <c r="E31" s="16" t="s">
        <v>57</v>
      </c>
      <c r="F31" s="16" t="s">
        <v>58</v>
      </c>
      <c r="G31" s="17" t="s">
        <v>59</v>
      </c>
      <c r="H31" s="15">
        <v>84.06</v>
      </c>
      <c r="I31" s="15">
        <v>84.8</v>
      </c>
      <c r="J31" s="20">
        <f t="shared" si="1"/>
        <v>84.504</v>
      </c>
      <c r="K31" s="15">
        <v>1</v>
      </c>
    </row>
    <row r="32" s="4" customFormat="1" spans="2:11">
      <c r="B32" s="11">
        <v>29</v>
      </c>
      <c r="C32" s="11" t="s">
        <v>12</v>
      </c>
      <c r="D32" s="16" t="s">
        <v>52</v>
      </c>
      <c r="E32" s="16" t="s">
        <v>57</v>
      </c>
      <c r="F32" s="16" t="s">
        <v>58</v>
      </c>
      <c r="G32" s="17" t="s">
        <v>60</v>
      </c>
      <c r="H32" s="15">
        <v>83.14</v>
      </c>
      <c r="I32" s="15">
        <v>82.08</v>
      </c>
      <c r="J32" s="20">
        <f t="shared" si="1"/>
        <v>82.504</v>
      </c>
      <c r="K32" s="15">
        <v>2</v>
      </c>
    </row>
    <row r="33" s="4" customFormat="1" spans="2:11">
      <c r="B33" s="11">
        <v>30</v>
      </c>
      <c r="C33" s="11" t="s">
        <v>12</v>
      </c>
      <c r="D33" s="16" t="s">
        <v>52</v>
      </c>
      <c r="E33" s="16" t="s">
        <v>57</v>
      </c>
      <c r="F33" s="16" t="s">
        <v>58</v>
      </c>
      <c r="G33" s="17" t="s">
        <v>61</v>
      </c>
      <c r="H33" s="15">
        <v>82.68</v>
      </c>
      <c r="I33" s="15">
        <v>80.68</v>
      </c>
      <c r="J33" s="20">
        <f t="shared" si="1"/>
        <v>81.48</v>
      </c>
      <c r="K33" s="15">
        <v>3</v>
      </c>
    </row>
    <row r="34" s="4" customFormat="1" spans="2:11">
      <c r="B34" s="11">
        <v>31</v>
      </c>
      <c r="C34" s="11" t="s">
        <v>12</v>
      </c>
      <c r="D34" s="8" t="s">
        <v>62</v>
      </c>
      <c r="E34" s="16" t="s">
        <v>63</v>
      </c>
      <c r="F34" s="16" t="s">
        <v>64</v>
      </c>
      <c r="G34" s="17" t="s">
        <v>65</v>
      </c>
      <c r="H34" s="15">
        <v>85.76</v>
      </c>
      <c r="I34" s="15">
        <v>85.56</v>
      </c>
      <c r="J34" s="20">
        <f t="shared" si="1"/>
        <v>85.64</v>
      </c>
      <c r="K34" s="15">
        <v>1</v>
      </c>
    </row>
    <row r="35" s="4" customFormat="1" spans="2:11">
      <c r="B35" s="11">
        <v>32</v>
      </c>
      <c r="C35" s="11" t="s">
        <v>12</v>
      </c>
      <c r="D35" s="16" t="s">
        <v>62</v>
      </c>
      <c r="E35" s="16" t="s">
        <v>66</v>
      </c>
      <c r="F35" s="16" t="s">
        <v>67</v>
      </c>
      <c r="G35" s="17" t="s">
        <v>68</v>
      </c>
      <c r="H35" s="15">
        <v>85.98</v>
      </c>
      <c r="I35" s="15">
        <v>83.24</v>
      </c>
      <c r="J35" s="20">
        <f t="shared" si="1"/>
        <v>84.336</v>
      </c>
      <c r="K35" s="15">
        <v>1</v>
      </c>
    </row>
    <row r="36" s="4" customFormat="1" spans="2:11">
      <c r="B36" s="11">
        <v>33</v>
      </c>
      <c r="C36" s="11" t="s">
        <v>12</v>
      </c>
      <c r="D36" s="16" t="s">
        <v>62</v>
      </c>
      <c r="E36" s="16" t="s">
        <v>66</v>
      </c>
      <c r="F36" s="16" t="s">
        <v>67</v>
      </c>
      <c r="G36" s="17" t="s">
        <v>69</v>
      </c>
      <c r="H36" s="15">
        <v>86.32</v>
      </c>
      <c r="I36" s="15">
        <v>81.6</v>
      </c>
      <c r="J36" s="20">
        <f t="shared" si="1"/>
        <v>83.488</v>
      </c>
      <c r="K36" s="15">
        <v>2</v>
      </c>
    </row>
    <row r="37" s="4" customFormat="1" spans="2:11">
      <c r="B37" s="11">
        <v>34</v>
      </c>
      <c r="C37" s="11" t="s">
        <v>12</v>
      </c>
      <c r="D37" s="16" t="s">
        <v>62</v>
      </c>
      <c r="E37" s="16" t="s">
        <v>66</v>
      </c>
      <c r="F37" s="16" t="s">
        <v>67</v>
      </c>
      <c r="G37" s="17" t="s">
        <v>70</v>
      </c>
      <c r="H37" s="15">
        <v>84.28</v>
      </c>
      <c r="I37" s="15">
        <v>80.76</v>
      </c>
      <c r="J37" s="20">
        <f t="shared" si="1"/>
        <v>82.168</v>
      </c>
      <c r="K37" s="15">
        <v>3</v>
      </c>
    </row>
    <row r="38" s="4" customFormat="1" ht="15" customHeight="1" spans="2:11">
      <c r="B38" s="11">
        <v>35</v>
      </c>
      <c r="C38" s="11" t="s">
        <v>12</v>
      </c>
      <c r="D38" s="12" t="s">
        <v>71</v>
      </c>
      <c r="E38" s="13" t="s">
        <v>72</v>
      </c>
      <c r="F38" s="13" t="s">
        <v>73</v>
      </c>
      <c r="G38" s="17" t="s">
        <v>74</v>
      </c>
      <c r="H38" s="15">
        <v>83.22</v>
      </c>
      <c r="I38" s="15">
        <v>83.8</v>
      </c>
      <c r="J38" s="20">
        <f t="shared" si="1"/>
        <v>83.568</v>
      </c>
      <c r="K38" s="15">
        <v>1</v>
      </c>
    </row>
    <row r="39" s="4" customFormat="1" ht="15" customHeight="1" spans="2:11">
      <c r="B39" s="11">
        <v>36</v>
      </c>
      <c r="C39" s="11" t="s">
        <v>12</v>
      </c>
      <c r="D39" s="12" t="s">
        <v>71</v>
      </c>
      <c r="E39" s="13" t="s">
        <v>72</v>
      </c>
      <c r="F39" s="13" t="s">
        <v>73</v>
      </c>
      <c r="G39" s="17" t="s">
        <v>75</v>
      </c>
      <c r="H39" s="15">
        <v>83.44</v>
      </c>
      <c r="I39" s="15">
        <v>82.92</v>
      </c>
      <c r="J39" s="20">
        <f t="shared" si="1"/>
        <v>83.128</v>
      </c>
      <c r="K39" s="15">
        <v>2</v>
      </c>
    </row>
    <row r="40" s="4" customFormat="1" customHeight="1" spans="2:11">
      <c r="B40" s="11">
        <v>37</v>
      </c>
      <c r="C40" s="11" t="s">
        <v>12</v>
      </c>
      <c r="D40" s="12" t="s">
        <v>71</v>
      </c>
      <c r="E40" s="13" t="s">
        <v>72</v>
      </c>
      <c r="F40" s="13" t="s">
        <v>73</v>
      </c>
      <c r="G40" s="17" t="s">
        <v>76</v>
      </c>
      <c r="H40" s="15">
        <v>80.7</v>
      </c>
      <c r="I40" s="15">
        <v>80.9</v>
      </c>
      <c r="J40" s="20">
        <f t="shared" si="1"/>
        <v>80.82</v>
      </c>
      <c r="K40" s="15">
        <v>3</v>
      </c>
    </row>
    <row r="41" s="4" customFormat="1" ht="15" customHeight="1" spans="2:11">
      <c r="B41" s="11">
        <v>38</v>
      </c>
      <c r="C41" s="11" t="s">
        <v>12</v>
      </c>
      <c r="D41" s="8" t="s">
        <v>71</v>
      </c>
      <c r="E41" s="16" t="s">
        <v>77</v>
      </c>
      <c r="F41" s="16" t="s">
        <v>64</v>
      </c>
      <c r="G41" s="14" t="s">
        <v>78</v>
      </c>
      <c r="H41" s="15">
        <v>79.48</v>
      </c>
      <c r="I41" s="15">
        <v>79.4</v>
      </c>
      <c r="J41" s="20">
        <f t="shared" ref="J41:J46" si="2">H41*0.4+I41*0.6</f>
        <v>79.432</v>
      </c>
      <c r="K41" s="15">
        <v>1</v>
      </c>
    </row>
    <row r="42" s="4" customFormat="1" ht="15" customHeight="1" spans="2:11">
      <c r="B42" s="11">
        <v>39</v>
      </c>
      <c r="C42" s="11" t="s">
        <v>12</v>
      </c>
      <c r="D42" s="8" t="s">
        <v>71</v>
      </c>
      <c r="E42" s="16" t="s">
        <v>79</v>
      </c>
      <c r="F42" s="16" t="s">
        <v>80</v>
      </c>
      <c r="G42" s="14" t="s">
        <v>81</v>
      </c>
      <c r="H42" s="15">
        <v>85.52</v>
      </c>
      <c r="I42" s="15">
        <v>85.96</v>
      </c>
      <c r="J42" s="20">
        <f t="shared" si="2"/>
        <v>85.784</v>
      </c>
      <c r="K42" s="15">
        <v>1</v>
      </c>
    </row>
    <row r="43" s="4" customFormat="1" ht="12" customHeight="1" spans="2:11">
      <c r="B43" s="11">
        <v>40</v>
      </c>
      <c r="C43" s="11" t="s">
        <v>12</v>
      </c>
      <c r="D43" s="8" t="s">
        <v>71</v>
      </c>
      <c r="E43" s="16" t="s">
        <v>79</v>
      </c>
      <c r="F43" s="16" t="s">
        <v>80</v>
      </c>
      <c r="G43" s="17" t="s">
        <v>82</v>
      </c>
      <c r="H43" s="15">
        <v>83.26</v>
      </c>
      <c r="I43" s="15">
        <v>83.46</v>
      </c>
      <c r="J43" s="20">
        <f t="shared" si="2"/>
        <v>83.38</v>
      </c>
      <c r="K43" s="15">
        <v>2</v>
      </c>
    </row>
    <row r="44" s="4" customFormat="1" ht="15" customHeight="1" spans="2:11">
      <c r="B44" s="11">
        <v>41</v>
      </c>
      <c r="C44" s="11" t="s">
        <v>12</v>
      </c>
      <c r="D44" s="8" t="s">
        <v>71</v>
      </c>
      <c r="E44" s="16" t="s">
        <v>79</v>
      </c>
      <c r="F44" s="16" t="s">
        <v>80</v>
      </c>
      <c r="G44" s="17" t="s">
        <v>83</v>
      </c>
      <c r="H44" s="15">
        <v>83.04</v>
      </c>
      <c r="I44" s="15">
        <v>81.58</v>
      </c>
      <c r="J44" s="20">
        <f t="shared" si="2"/>
        <v>82.164</v>
      </c>
      <c r="K44" s="15">
        <v>3</v>
      </c>
    </row>
    <row r="45" s="4" customFormat="1" ht="15" customHeight="1" spans="2:11">
      <c r="B45" s="11">
        <v>42</v>
      </c>
      <c r="C45" s="11" t="s">
        <v>12</v>
      </c>
      <c r="D45" s="8" t="s">
        <v>84</v>
      </c>
      <c r="E45" s="16" t="s">
        <v>85</v>
      </c>
      <c r="F45" s="16" t="s">
        <v>86</v>
      </c>
      <c r="G45" s="17" t="s">
        <v>87</v>
      </c>
      <c r="H45" s="15">
        <v>84.66</v>
      </c>
      <c r="I45" s="15">
        <v>85.06</v>
      </c>
      <c r="J45" s="20">
        <f t="shared" si="2"/>
        <v>84.9</v>
      </c>
      <c r="K45" s="15">
        <v>1</v>
      </c>
    </row>
    <row r="46" s="4" customFormat="1" ht="17.45" customHeight="1" spans="2:11">
      <c r="B46" s="11">
        <v>43</v>
      </c>
      <c r="C46" s="11" t="s">
        <v>12</v>
      </c>
      <c r="D46" s="8" t="s">
        <v>84</v>
      </c>
      <c r="E46" s="16" t="s">
        <v>85</v>
      </c>
      <c r="F46" s="16" t="s">
        <v>86</v>
      </c>
      <c r="G46" s="17" t="s">
        <v>88</v>
      </c>
      <c r="H46" s="15">
        <v>81.32</v>
      </c>
      <c r="I46" s="15">
        <v>81.46</v>
      </c>
      <c r="J46" s="20">
        <f t="shared" si="2"/>
        <v>81.404</v>
      </c>
      <c r="K46" s="15">
        <v>2</v>
      </c>
    </row>
    <row r="47" s="4" customFormat="1" customHeight="1" spans="2:11">
      <c r="B47" s="11">
        <v>44</v>
      </c>
      <c r="C47" s="11" t="s">
        <v>12</v>
      </c>
      <c r="D47" s="8" t="s">
        <v>84</v>
      </c>
      <c r="E47" s="16" t="s">
        <v>85</v>
      </c>
      <c r="F47" s="16" t="s">
        <v>86</v>
      </c>
      <c r="G47" s="17" t="s">
        <v>89</v>
      </c>
      <c r="H47" s="15">
        <v>80.92</v>
      </c>
      <c r="I47" s="15">
        <v>81.56</v>
      </c>
      <c r="J47" s="20">
        <f t="shared" ref="J47:J74" si="3">H47*0.4+I47*0.6</f>
        <v>81.304</v>
      </c>
      <c r="K47" s="15">
        <v>3</v>
      </c>
    </row>
    <row r="48" s="4" customFormat="1" ht="15" customHeight="1" spans="2:11">
      <c r="B48" s="11">
        <v>45</v>
      </c>
      <c r="C48" s="11" t="s">
        <v>12</v>
      </c>
      <c r="D48" s="16" t="s">
        <v>84</v>
      </c>
      <c r="E48" s="16" t="s">
        <v>90</v>
      </c>
      <c r="F48" s="16" t="s">
        <v>91</v>
      </c>
      <c r="G48" s="17" t="s">
        <v>92</v>
      </c>
      <c r="H48" s="15">
        <v>82.06</v>
      </c>
      <c r="I48" s="15">
        <v>80.48</v>
      </c>
      <c r="J48" s="20">
        <f t="shared" si="3"/>
        <v>81.112</v>
      </c>
      <c r="K48" s="15">
        <v>1</v>
      </c>
    </row>
    <row r="49" s="4" customFormat="1" spans="2:11">
      <c r="B49" s="11">
        <v>46</v>
      </c>
      <c r="C49" s="11" t="s">
        <v>12</v>
      </c>
      <c r="D49" s="8" t="s">
        <v>93</v>
      </c>
      <c r="E49" s="16" t="s">
        <v>94</v>
      </c>
      <c r="F49" s="16" t="s">
        <v>80</v>
      </c>
      <c r="G49" s="17" t="s">
        <v>95</v>
      </c>
      <c r="H49" s="15">
        <v>86.12</v>
      </c>
      <c r="I49" s="15">
        <v>83.2</v>
      </c>
      <c r="J49" s="20">
        <f t="shared" si="3"/>
        <v>84.368</v>
      </c>
      <c r="K49" s="15">
        <v>1</v>
      </c>
    </row>
    <row r="50" s="4" customFormat="1" ht="15.95" customHeight="1" spans="2:11">
      <c r="B50" s="11">
        <v>47</v>
      </c>
      <c r="C50" s="11" t="s">
        <v>12</v>
      </c>
      <c r="D50" s="8" t="s">
        <v>93</v>
      </c>
      <c r="E50" s="16" t="s">
        <v>94</v>
      </c>
      <c r="F50" s="16" t="s">
        <v>80</v>
      </c>
      <c r="G50" s="17" t="s">
        <v>96</v>
      </c>
      <c r="H50" s="15">
        <v>85.76</v>
      </c>
      <c r="I50" s="15">
        <v>82.92</v>
      </c>
      <c r="J50" s="20">
        <f t="shared" si="3"/>
        <v>84.056</v>
      </c>
      <c r="K50" s="15">
        <v>2</v>
      </c>
    </row>
    <row r="51" s="4" customFormat="1" ht="18.6" customHeight="1" spans="2:11">
      <c r="B51" s="11">
        <v>48</v>
      </c>
      <c r="C51" s="11" t="s">
        <v>12</v>
      </c>
      <c r="D51" s="8" t="s">
        <v>93</v>
      </c>
      <c r="E51" s="16" t="s">
        <v>94</v>
      </c>
      <c r="F51" s="16" t="s">
        <v>80</v>
      </c>
      <c r="G51" s="17" t="s">
        <v>97</v>
      </c>
      <c r="H51" s="15">
        <v>84.94</v>
      </c>
      <c r="I51" s="15">
        <v>80</v>
      </c>
      <c r="J51" s="20">
        <f t="shared" si="3"/>
        <v>81.976</v>
      </c>
      <c r="K51" s="15">
        <v>3</v>
      </c>
    </row>
    <row r="52" s="4" customFormat="1" spans="2:11">
      <c r="B52" s="11">
        <v>49</v>
      </c>
      <c r="C52" s="11" t="s">
        <v>12</v>
      </c>
      <c r="D52" s="12" t="s">
        <v>98</v>
      </c>
      <c r="E52" s="13" t="s">
        <v>99</v>
      </c>
      <c r="F52" s="13" t="s">
        <v>100</v>
      </c>
      <c r="G52" s="17" t="s">
        <v>101</v>
      </c>
      <c r="H52" s="15">
        <v>82.76</v>
      </c>
      <c r="I52" s="15">
        <v>85.9</v>
      </c>
      <c r="J52" s="20">
        <f t="shared" si="3"/>
        <v>84.644</v>
      </c>
      <c r="K52" s="15">
        <v>1</v>
      </c>
    </row>
    <row r="53" s="4" customFormat="1" spans="2:11">
      <c r="B53" s="11">
        <v>50</v>
      </c>
      <c r="C53" s="11" t="s">
        <v>12</v>
      </c>
      <c r="D53" s="12" t="s">
        <v>98</v>
      </c>
      <c r="E53" s="13" t="s">
        <v>99</v>
      </c>
      <c r="F53" s="13" t="s">
        <v>100</v>
      </c>
      <c r="G53" s="17" t="s">
        <v>102</v>
      </c>
      <c r="H53" s="15">
        <v>82.04</v>
      </c>
      <c r="I53" s="15">
        <v>85.22</v>
      </c>
      <c r="J53" s="20">
        <f t="shared" si="3"/>
        <v>83.948</v>
      </c>
      <c r="K53" s="15">
        <v>2</v>
      </c>
    </row>
    <row r="54" s="4" customFormat="1" spans="2:11">
      <c r="B54" s="11">
        <v>51</v>
      </c>
      <c r="C54" s="11" t="s">
        <v>12</v>
      </c>
      <c r="D54" s="12" t="s">
        <v>98</v>
      </c>
      <c r="E54" s="13" t="s">
        <v>99</v>
      </c>
      <c r="F54" s="13" t="s">
        <v>100</v>
      </c>
      <c r="G54" s="17" t="s">
        <v>103</v>
      </c>
      <c r="H54" s="15">
        <v>83.48</v>
      </c>
      <c r="I54" s="15">
        <v>83.32</v>
      </c>
      <c r="J54" s="20">
        <f t="shared" si="3"/>
        <v>83.384</v>
      </c>
      <c r="K54" s="15">
        <v>3</v>
      </c>
    </row>
    <row r="55" s="4" customFormat="1" spans="2:11">
      <c r="B55" s="11">
        <v>52</v>
      </c>
      <c r="C55" s="11" t="s">
        <v>12</v>
      </c>
      <c r="D55" s="16" t="s">
        <v>98</v>
      </c>
      <c r="E55" s="16" t="s">
        <v>104</v>
      </c>
      <c r="F55" s="16" t="s">
        <v>105</v>
      </c>
      <c r="G55" s="17" t="s">
        <v>106</v>
      </c>
      <c r="H55" s="15">
        <v>83.42</v>
      </c>
      <c r="I55" s="15">
        <v>85.7</v>
      </c>
      <c r="J55" s="20">
        <f t="shared" si="3"/>
        <v>84.788</v>
      </c>
      <c r="K55" s="15">
        <v>1</v>
      </c>
    </row>
    <row r="56" s="4" customFormat="1" spans="2:11">
      <c r="B56" s="11">
        <v>53</v>
      </c>
      <c r="C56" s="11" t="s">
        <v>12</v>
      </c>
      <c r="D56" s="16" t="s">
        <v>98</v>
      </c>
      <c r="E56" s="16" t="s">
        <v>104</v>
      </c>
      <c r="F56" s="16" t="s">
        <v>105</v>
      </c>
      <c r="G56" s="17" t="s">
        <v>107</v>
      </c>
      <c r="H56" s="15">
        <v>82.56</v>
      </c>
      <c r="I56" s="15">
        <v>83.68</v>
      </c>
      <c r="J56" s="20">
        <f t="shared" si="3"/>
        <v>83.232</v>
      </c>
      <c r="K56" s="15">
        <v>2</v>
      </c>
    </row>
    <row r="57" s="4" customFormat="1" spans="2:11">
      <c r="B57" s="11">
        <v>54</v>
      </c>
      <c r="C57" s="11" t="s">
        <v>12</v>
      </c>
      <c r="D57" s="16" t="s">
        <v>98</v>
      </c>
      <c r="E57" s="16" t="s">
        <v>104</v>
      </c>
      <c r="F57" s="16" t="s">
        <v>105</v>
      </c>
      <c r="G57" s="17" t="s">
        <v>108</v>
      </c>
      <c r="H57" s="15">
        <v>82.98</v>
      </c>
      <c r="I57" s="15">
        <v>81.08</v>
      </c>
      <c r="J57" s="20">
        <f t="shared" si="3"/>
        <v>81.84</v>
      </c>
      <c r="K57" s="15">
        <v>3</v>
      </c>
    </row>
    <row r="58" s="4" customFormat="1" spans="2:11">
      <c r="B58" s="11">
        <v>55</v>
      </c>
      <c r="C58" s="11" t="s">
        <v>12</v>
      </c>
      <c r="D58" s="14" t="s">
        <v>109</v>
      </c>
      <c r="E58" s="16" t="s">
        <v>110</v>
      </c>
      <c r="F58" s="16" t="s">
        <v>111</v>
      </c>
      <c r="G58" s="17" t="s">
        <v>112</v>
      </c>
      <c r="H58" s="15">
        <v>86.24</v>
      </c>
      <c r="I58" s="15">
        <v>82.14</v>
      </c>
      <c r="J58" s="20">
        <f t="shared" si="3"/>
        <v>83.78</v>
      </c>
      <c r="K58" s="15">
        <v>1</v>
      </c>
    </row>
    <row r="59" s="4" customFormat="1" spans="2:11">
      <c r="B59" s="11">
        <v>56</v>
      </c>
      <c r="C59" s="11" t="s">
        <v>12</v>
      </c>
      <c r="D59" s="14" t="s">
        <v>109</v>
      </c>
      <c r="E59" s="16" t="s">
        <v>110</v>
      </c>
      <c r="F59" s="16" t="s">
        <v>111</v>
      </c>
      <c r="G59" s="17" t="s">
        <v>113</v>
      </c>
      <c r="H59" s="15">
        <v>82.66</v>
      </c>
      <c r="I59" s="15">
        <v>84.16</v>
      </c>
      <c r="J59" s="20">
        <f t="shared" si="3"/>
        <v>83.56</v>
      </c>
      <c r="K59" s="15">
        <v>2</v>
      </c>
    </row>
    <row r="60" s="4" customFormat="1" spans="2:11">
      <c r="B60" s="11">
        <v>57</v>
      </c>
      <c r="C60" s="11" t="s">
        <v>12</v>
      </c>
      <c r="D60" s="14" t="s">
        <v>109</v>
      </c>
      <c r="E60" s="16" t="s">
        <v>110</v>
      </c>
      <c r="F60" s="16" t="s">
        <v>111</v>
      </c>
      <c r="G60" s="18" t="s">
        <v>114</v>
      </c>
      <c r="H60" s="15">
        <v>82.96</v>
      </c>
      <c r="I60" s="15">
        <v>82.48</v>
      </c>
      <c r="J60" s="20">
        <f t="shared" si="3"/>
        <v>82.672</v>
      </c>
      <c r="K60" s="15">
        <v>3</v>
      </c>
    </row>
    <row r="61" s="4" customFormat="1" spans="2:11">
      <c r="B61" s="11">
        <v>58</v>
      </c>
      <c r="C61" s="11" t="s">
        <v>12</v>
      </c>
      <c r="D61" s="8" t="s">
        <v>109</v>
      </c>
      <c r="E61" s="16" t="s">
        <v>115</v>
      </c>
      <c r="F61" s="16" t="s">
        <v>116</v>
      </c>
      <c r="G61" s="14" t="s">
        <v>117</v>
      </c>
      <c r="H61" s="15">
        <v>83.36</v>
      </c>
      <c r="I61" s="15">
        <v>84.42</v>
      </c>
      <c r="J61" s="20">
        <f t="shared" si="3"/>
        <v>83.996</v>
      </c>
      <c r="K61" s="15">
        <v>1</v>
      </c>
    </row>
    <row r="62" s="4" customFormat="1" spans="2:11">
      <c r="B62" s="11">
        <v>59</v>
      </c>
      <c r="C62" s="11" t="s">
        <v>12</v>
      </c>
      <c r="D62" s="8" t="s">
        <v>109</v>
      </c>
      <c r="E62" s="16" t="s">
        <v>115</v>
      </c>
      <c r="F62" s="16" t="s">
        <v>116</v>
      </c>
      <c r="G62" s="14" t="s">
        <v>118</v>
      </c>
      <c r="H62" s="15">
        <v>80.64</v>
      </c>
      <c r="I62" s="15">
        <v>85.08</v>
      </c>
      <c r="J62" s="20">
        <f t="shared" si="3"/>
        <v>83.304</v>
      </c>
      <c r="K62" s="15">
        <v>2</v>
      </c>
    </row>
    <row r="63" s="4" customFormat="1" spans="2:11">
      <c r="B63" s="11">
        <v>60</v>
      </c>
      <c r="C63" s="11" t="s">
        <v>12</v>
      </c>
      <c r="D63" s="8" t="s">
        <v>109</v>
      </c>
      <c r="E63" s="16" t="s">
        <v>115</v>
      </c>
      <c r="F63" s="16" t="s">
        <v>116</v>
      </c>
      <c r="G63" s="14" t="s">
        <v>119</v>
      </c>
      <c r="H63" s="15">
        <v>79.8</v>
      </c>
      <c r="I63" s="15">
        <v>83</v>
      </c>
      <c r="J63" s="20">
        <f t="shared" si="3"/>
        <v>81.72</v>
      </c>
      <c r="K63" s="15">
        <v>3</v>
      </c>
    </row>
    <row r="64" s="4" customFormat="1" spans="2:11">
      <c r="B64" s="11">
        <v>61</v>
      </c>
      <c r="C64" s="11" t="s">
        <v>12</v>
      </c>
      <c r="D64" s="8" t="s">
        <v>109</v>
      </c>
      <c r="E64" s="16" t="s">
        <v>120</v>
      </c>
      <c r="F64" s="16" t="s">
        <v>121</v>
      </c>
      <c r="G64" s="17" t="s">
        <v>122</v>
      </c>
      <c r="H64" s="15">
        <v>82.5</v>
      </c>
      <c r="I64" s="15">
        <v>85.84</v>
      </c>
      <c r="J64" s="20">
        <f t="shared" si="3"/>
        <v>84.504</v>
      </c>
      <c r="K64" s="15">
        <v>1</v>
      </c>
    </row>
    <row r="65" s="4" customFormat="1" spans="2:11">
      <c r="B65" s="11">
        <v>62</v>
      </c>
      <c r="C65" s="11" t="s">
        <v>12</v>
      </c>
      <c r="D65" s="8" t="s">
        <v>109</v>
      </c>
      <c r="E65" s="16" t="s">
        <v>120</v>
      </c>
      <c r="F65" s="16" t="s">
        <v>121</v>
      </c>
      <c r="G65" s="17" t="s">
        <v>123</v>
      </c>
      <c r="H65" s="15">
        <v>82.92</v>
      </c>
      <c r="I65" s="15">
        <v>84.96</v>
      </c>
      <c r="J65" s="20">
        <f t="shared" si="3"/>
        <v>84.144</v>
      </c>
      <c r="K65" s="15">
        <v>2</v>
      </c>
    </row>
    <row r="66" s="4" customFormat="1" spans="2:11">
      <c r="B66" s="11">
        <v>63</v>
      </c>
      <c r="C66" s="11" t="s">
        <v>12</v>
      </c>
      <c r="D66" s="8" t="s">
        <v>109</v>
      </c>
      <c r="E66" s="16" t="s">
        <v>120</v>
      </c>
      <c r="F66" s="16" t="s">
        <v>121</v>
      </c>
      <c r="G66" s="17" t="s">
        <v>124</v>
      </c>
      <c r="H66" s="15">
        <v>78.94</v>
      </c>
      <c r="I66" s="15">
        <v>81.42</v>
      </c>
      <c r="J66" s="20">
        <f t="shared" si="3"/>
        <v>80.428</v>
      </c>
      <c r="K66" s="15">
        <v>3</v>
      </c>
    </row>
    <row r="67" s="4" customFormat="1" spans="2:11">
      <c r="B67" s="11">
        <v>64</v>
      </c>
      <c r="C67" s="11" t="s">
        <v>12</v>
      </c>
      <c r="D67" s="16" t="s">
        <v>109</v>
      </c>
      <c r="E67" s="16" t="s">
        <v>125</v>
      </c>
      <c r="F67" s="16" t="s">
        <v>126</v>
      </c>
      <c r="G67" s="17" t="s">
        <v>127</v>
      </c>
      <c r="H67" s="15">
        <v>80.96</v>
      </c>
      <c r="I67" s="15">
        <v>83.18</v>
      </c>
      <c r="J67" s="20">
        <f t="shared" si="3"/>
        <v>82.292</v>
      </c>
      <c r="K67" s="15">
        <v>1</v>
      </c>
    </row>
    <row r="68" s="4" customFormat="1" spans="2:11">
      <c r="B68" s="11">
        <v>65</v>
      </c>
      <c r="C68" s="11" t="s">
        <v>12</v>
      </c>
      <c r="D68" s="16" t="s">
        <v>109</v>
      </c>
      <c r="E68" s="16" t="s">
        <v>125</v>
      </c>
      <c r="F68" s="16" t="s">
        <v>126</v>
      </c>
      <c r="G68" s="17" t="s">
        <v>128</v>
      </c>
      <c r="H68" s="15">
        <v>79.58</v>
      </c>
      <c r="I68" s="15">
        <v>79.98</v>
      </c>
      <c r="J68" s="20">
        <f t="shared" si="3"/>
        <v>79.82</v>
      </c>
      <c r="K68" s="15">
        <v>2</v>
      </c>
    </row>
    <row r="69" s="4" customFormat="1" spans="2:11">
      <c r="B69" s="11">
        <v>66</v>
      </c>
      <c r="C69" s="11" t="s">
        <v>12</v>
      </c>
      <c r="D69" s="16" t="s">
        <v>109</v>
      </c>
      <c r="E69" s="16" t="s">
        <v>125</v>
      </c>
      <c r="F69" s="16" t="s">
        <v>126</v>
      </c>
      <c r="G69" s="17" t="s">
        <v>129</v>
      </c>
      <c r="H69" s="15">
        <v>79.54</v>
      </c>
      <c r="I69" s="15">
        <v>78.64</v>
      </c>
      <c r="J69" s="20">
        <f t="shared" si="3"/>
        <v>79</v>
      </c>
      <c r="K69" s="15">
        <v>3</v>
      </c>
    </row>
    <row r="70" s="4" customFormat="1" spans="2:11">
      <c r="B70" s="11">
        <v>67</v>
      </c>
      <c r="C70" s="11" t="s">
        <v>12</v>
      </c>
      <c r="D70" s="14" t="s">
        <v>130</v>
      </c>
      <c r="E70" s="16" t="s">
        <v>131</v>
      </c>
      <c r="F70" s="16" t="s">
        <v>111</v>
      </c>
      <c r="G70" s="17" t="s">
        <v>132</v>
      </c>
      <c r="H70" s="15">
        <v>87.16</v>
      </c>
      <c r="I70" s="15">
        <v>83.7</v>
      </c>
      <c r="J70" s="20">
        <f t="shared" si="3"/>
        <v>85.084</v>
      </c>
      <c r="K70" s="15">
        <v>1</v>
      </c>
    </row>
    <row r="71" s="4" customFormat="1" spans="2:11">
      <c r="B71" s="11">
        <v>68</v>
      </c>
      <c r="C71" s="11" t="s">
        <v>12</v>
      </c>
      <c r="D71" s="14" t="s">
        <v>130</v>
      </c>
      <c r="E71" s="16" t="s">
        <v>131</v>
      </c>
      <c r="F71" s="16" t="s">
        <v>111</v>
      </c>
      <c r="G71" s="17" t="s">
        <v>133</v>
      </c>
      <c r="H71" s="15">
        <v>81.86</v>
      </c>
      <c r="I71" s="15">
        <v>83.72</v>
      </c>
      <c r="J71" s="20">
        <f t="shared" si="3"/>
        <v>82.976</v>
      </c>
      <c r="K71" s="15">
        <v>2</v>
      </c>
    </row>
    <row r="72" s="4" customFormat="1" spans="2:11">
      <c r="B72" s="11">
        <v>69</v>
      </c>
      <c r="C72" s="11" t="s">
        <v>12</v>
      </c>
      <c r="D72" s="14" t="s">
        <v>130</v>
      </c>
      <c r="E72" s="16" t="s">
        <v>131</v>
      </c>
      <c r="F72" s="16" t="s">
        <v>111</v>
      </c>
      <c r="G72" s="17" t="s">
        <v>134</v>
      </c>
      <c r="H72" s="15">
        <v>81.72</v>
      </c>
      <c r="I72" s="15">
        <v>81.6</v>
      </c>
      <c r="J72" s="20">
        <f t="shared" si="3"/>
        <v>81.648</v>
      </c>
      <c r="K72" s="15">
        <v>3</v>
      </c>
    </row>
    <row r="73" s="4" customFormat="1" spans="2:11">
      <c r="B73" s="11">
        <v>70</v>
      </c>
      <c r="C73" s="11" t="s">
        <v>12</v>
      </c>
      <c r="D73" s="8" t="s">
        <v>135</v>
      </c>
      <c r="E73" s="16" t="s">
        <v>136</v>
      </c>
      <c r="F73" s="16" t="s">
        <v>121</v>
      </c>
      <c r="G73" s="17" t="s">
        <v>137</v>
      </c>
      <c r="H73" s="15">
        <v>86.24</v>
      </c>
      <c r="I73" s="15">
        <v>81.32</v>
      </c>
      <c r="J73" s="20">
        <f t="shared" si="3"/>
        <v>83.288</v>
      </c>
      <c r="K73" s="15">
        <v>1</v>
      </c>
    </row>
    <row r="74" s="4" customFormat="1" spans="2:11">
      <c r="B74" s="11">
        <v>71</v>
      </c>
      <c r="C74" s="11" t="s">
        <v>12</v>
      </c>
      <c r="D74" s="8" t="s">
        <v>135</v>
      </c>
      <c r="E74" s="16" t="s">
        <v>136</v>
      </c>
      <c r="F74" s="16" t="s">
        <v>121</v>
      </c>
      <c r="G74" s="17" t="s">
        <v>138</v>
      </c>
      <c r="H74" s="15">
        <v>81.72</v>
      </c>
      <c r="I74" s="15">
        <v>83.94</v>
      </c>
      <c r="J74" s="20">
        <f t="shared" si="3"/>
        <v>83.052</v>
      </c>
      <c r="K74" s="15">
        <v>2</v>
      </c>
    </row>
  </sheetData>
  <autoFilter ref="A3:K74">
    <sortState ref="A3:K74">
      <sortCondition ref="E3"/>
    </sortState>
    <extLst/>
  </autoFilter>
  <sortState ref="E41:M43">
    <sortCondition ref="J41:J43" descending="1"/>
  </sortState>
  <mergeCells count="9">
    <mergeCell ref="A1:K1"/>
    <mergeCell ref="H2:J2"/>
    <mergeCell ref="B2:B3"/>
    <mergeCell ref="C2:C3"/>
    <mergeCell ref="D2:D3"/>
    <mergeCell ref="E2:E3"/>
    <mergeCell ref="F2:F3"/>
    <mergeCell ref="G2:G3"/>
    <mergeCell ref="K2:K3"/>
  </mergeCells>
  <pageMargins left="0.554861111111111" right="0.554861111111111" top="0.409027777777778" bottom="0.409027777777778" header="0.5" footer="0.5"/>
  <pageSetup paperSize="9" scale="98" orientation="landscape" horizontalDpi="600"/>
  <headerFooter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综合成绩登分表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NNIEYUNHAN</cp:lastModifiedBy>
  <dcterms:created xsi:type="dcterms:W3CDTF">2017-04-25T09:13:00Z</dcterms:created>
  <cp:lastPrinted>2018-04-23T03:49:00Z</cp:lastPrinted>
  <dcterms:modified xsi:type="dcterms:W3CDTF">2023-03-06T02:11:00Z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0B19F2F025174F11B0EA9C7CBF381DDA</vt:lpwstr>
  </property>
</Properties>
</file>