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_FilterDatabase" localSheetId="0" hidden="1">'1'!$A$5:$IQ$20</definedName>
  </definedNames>
  <calcPr fullCalcOnLoad="1"/>
</workbook>
</file>

<file path=xl/sharedStrings.xml><?xml version="1.0" encoding="utf-8"?>
<sst xmlns="http://schemas.openxmlformats.org/spreadsheetml/2006/main" count="100" uniqueCount="55">
  <si>
    <t xml:space="preserve">2023年儋州市环新英湾地区事业单位考核招聘单位、职位、职数、范围及资格条件 </t>
  </si>
  <si>
    <t xml:space="preserve">招聘单位数：6家                  </t>
  </si>
  <si>
    <t>招聘人数：12人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</si>
  <si>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</si>
  <si>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</si>
  <si>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</si>
  <si>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</si>
  <si>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</si>
  <si>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</si>
  <si>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</si>
  <si>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</si>
  <si>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</si>
  <si>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</si>
  <si>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</si>
  <si>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</si>
  <si>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</si>
  <si>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洋浦经济开发区交通运输管理中心</t>
  </si>
  <si>
    <t>公益一类</t>
  </si>
  <si>
    <t>建设岗工作人员（造价管理方向）</t>
  </si>
  <si>
    <t>研究生及以上</t>
  </si>
  <si>
    <t>硕士及以上</t>
  </si>
  <si>
    <t>水利工程（0815）、交通运输工程（0823）、土木工程（0814）、工程管理（1256）、审计（1257）、土木水利（0859）</t>
  </si>
  <si>
    <t>40周岁及以下</t>
  </si>
  <si>
    <t>限在儋州市最低服务年限5年</t>
  </si>
  <si>
    <t>全国</t>
  </si>
  <si>
    <t>建设岗工作人员（交通工程方向）</t>
  </si>
  <si>
    <t>本科及以上</t>
  </si>
  <si>
    <t>学士学位及以上</t>
  </si>
  <si>
    <t>本科专业：港口航道与海岸工程（081103）、土木工程（081001）、道路桥梁与渡河工程（081006T）。
研究生专业：土木工程（0814）、水利工程（0815）、交通运输工程（0823）、工程管理（1256）。</t>
  </si>
  <si>
    <t>1.本科学历需具备交通运输工程系列中级职称及以上职称；研究生学历不做职称要求；
2.限在儋州市最低服务年限5年</t>
  </si>
  <si>
    <t>安全监督事务岗</t>
  </si>
  <si>
    <t>矿业工程（0819）、安全科学与工程（0837）、化学工程与技术（0817）、石油与天然气工程（0820）</t>
  </si>
  <si>
    <t>洋浦经济开发区高新产业发展促进中心</t>
  </si>
  <si>
    <t>高新产业促进（管理岗）</t>
  </si>
  <si>
    <t>材料科学与工程（0805）、材料与化工（0856)、食品科学与工程(0832)</t>
  </si>
  <si>
    <t>35周岁及以下</t>
  </si>
  <si>
    <t>1.具有自由贸易港（区）3年（含）以上工作经历（（需提供劳动合同、近3年社保缴费清单、工作证明）；
2.限在儋州市最低服务年限5年</t>
  </si>
  <si>
    <t>工业节能服务（管理岗）</t>
  </si>
  <si>
    <t xml:space="preserve">能源动力(0858)、动力工程及工程热物理(0807)、安全科学与工程 (0837) </t>
  </si>
  <si>
    <t>儋州市价格认证中心</t>
  </si>
  <si>
    <t>管理岗</t>
  </si>
  <si>
    <t>经济学类(02)、理学类（07)</t>
  </si>
  <si>
    <t>1.具有自由贸易港（区）两年（含）以上工作经历；2.限在儋州市最低服务年限5年</t>
  </si>
  <si>
    <t>儋州市项目管理中心</t>
  </si>
  <si>
    <t>管理学类（12）、经济学类（02）、工学类（08）</t>
  </si>
  <si>
    <t>儋州市大数据管理中心</t>
  </si>
  <si>
    <t>数据管理岗</t>
  </si>
  <si>
    <t>数学(0701）、电子科学与技术（0809）、信息与通信工程（0810）、计算机科学与技术（0812）、网络空间安全（0839）、软件工程（0835）、电子信息（0854）、化学工程与技术（0817）</t>
  </si>
  <si>
    <t>洋浦经济开发区投资促进中心</t>
  </si>
  <si>
    <t>综合管理岗</t>
  </si>
  <si>
    <t>文学类（05）</t>
  </si>
  <si>
    <t>投资促进岗</t>
  </si>
  <si>
    <t>经济学类（02）、理学类（07）</t>
  </si>
  <si>
    <t>合计</t>
  </si>
  <si>
    <t xml:space="preserve">备注：专业分类依据《海南省2023年度考试录用公务员(参照公务员法管理工作人员)专业参考目录》为准。该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</si>
</sst>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66" applyNumberFormat="1" applyFont="1" applyFill="1" applyAlignment="1" applyProtection="1">
      <alignment horizontal="center" vertical="center" wrapText="1" shrinkToFit="1"/>
      <protection/>
    </xf>
    <xf numFmtId="0" fontId="52" fillId="0" borderId="0" xfId="66" applyNumberFormat="1" applyFont="1" applyFill="1" applyAlignment="1" applyProtection="1">
      <alignment horizontal="left" vertical="center" wrapText="1" shrinkToFit="1"/>
      <protection/>
    </xf>
    <xf numFmtId="0" fontId="53" fillId="0" borderId="0" xfId="66" applyNumberFormat="1" applyFont="1" applyFill="1" applyAlignment="1" applyProtection="1">
      <alignment horizontal="center" vertical="center" wrapText="1" shrinkToFit="1"/>
      <protection/>
    </xf>
    <xf numFmtId="0" fontId="53" fillId="0" borderId="0" xfId="66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54" fillId="0" borderId="10" xfId="66" applyNumberFormat="1" applyFont="1" applyFill="1" applyBorder="1" applyAlignment="1" applyProtection="1">
      <alignment horizontal="center" vertical="center" wrapText="1" shrinkToFit="1"/>
      <protection/>
    </xf>
    <xf numFmtId="0" fontId="54" fillId="0" borderId="11" xfId="66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10" xfId="66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55" fillId="0" borderId="12" xfId="66" applyNumberFormat="1" applyFont="1" applyFill="1" applyBorder="1" applyAlignment="1" applyProtection="1">
      <alignment horizontal="center" vertical="center" wrapText="1" shrinkToFit="1"/>
      <protection/>
    </xf>
    <xf numFmtId="0" fontId="55" fillId="0" borderId="11" xfId="66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5" fillId="0" borderId="9" xfId="66" applyNumberFormat="1" applyFont="1" applyFill="1" applyBorder="1" applyAlignment="1" applyProtection="1">
      <alignment horizontal="justify" vertical="center" wrapText="1" shrinkToFit="1"/>
      <protection/>
    </xf>
    <xf numFmtId="0" fontId="5" fillId="0" borderId="0" xfId="0" applyFont="1" applyFill="1" applyAlignment="1">
      <alignment horizontal="center" vertical="center" wrapText="1"/>
    </xf>
    <xf numFmtId="0" fontId="55" fillId="0" borderId="9" xfId="66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3" xfId="67"/>
    <cellStyle name="超链接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="75" zoomScaleNormal="75" zoomScaleSheetLayoutView="100" workbookViewId="0" topLeftCell="A1">
      <selection activeCell="G7" sqref="G7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0.625" style="0" customWidth="1"/>
    <col min="4" max="4" width="9.625" style="0" customWidth="1"/>
    <col min="5" max="5" width="6.625" style="0" customWidth="1"/>
    <col min="7" max="7" width="9.75390625" style="0" customWidth="1"/>
    <col min="8" max="8" width="42.875" style="0" customWidth="1"/>
    <col min="9" max="9" width="13.25390625" style="0" customWidth="1"/>
    <col min="10" max="10" width="41.50390625" style="0" customWidth="1"/>
    <col min="11" max="11" width="15.125" style="0" customWidth="1"/>
    <col min="12" max="12" width="11.50390625" style="0" customWidth="1"/>
  </cols>
  <sheetData>
    <row r="1" spans="4:251" s="1" customFormat="1" ht="12">
      <c r="D1" s="5"/>
      <c r="L1" s="5"/>
      <c r="IK1" s="43"/>
      <c r="IL1" s="43"/>
      <c r="IO1" s="43"/>
      <c r="IP1" s="43"/>
      <c r="IQ1" s="43"/>
    </row>
    <row r="2" spans="1:251" s="1" customFormat="1" ht="39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K2" s="43"/>
      <c r="IL2" s="43"/>
      <c r="IO2" s="43"/>
      <c r="IP2" s="43"/>
      <c r="IQ2" s="43"/>
    </row>
    <row r="3" spans="1:245" s="2" customFormat="1" ht="27.75" customHeight="1">
      <c r="A3" s="7" t="s">
        <v>1</v>
      </c>
      <c r="B3" s="7"/>
      <c r="C3" s="7"/>
      <c r="D3" s="7"/>
      <c r="E3" s="7"/>
      <c r="F3" s="7"/>
      <c r="G3" s="8"/>
      <c r="H3" s="9"/>
      <c r="I3" s="9"/>
      <c r="J3" s="9" t="s">
        <v>2</v>
      </c>
      <c r="K3" s="9"/>
      <c r="L3" s="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44"/>
    </row>
    <row r="4" spans="1:247" s="2" customFormat="1" ht="39.75" customHeight="1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0" t="s">
        <v>8</v>
      </c>
      <c r="G4" s="10"/>
      <c r="H4" s="10"/>
      <c r="I4" s="10"/>
      <c r="J4" s="10"/>
      <c r="K4" s="34" t="s">
        <v>9</v>
      </c>
      <c r="L4" s="35" t="s">
        <v>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45"/>
      <c r="IH4" s="45"/>
      <c r="II4" s="36"/>
      <c r="IJ4" s="36"/>
      <c r="IK4" s="45"/>
      <c r="IL4" s="45"/>
      <c r="IM4" s="45"/>
    </row>
    <row r="5" spans="1:247" s="3" customFormat="1" ht="39.75" customHeight="1">
      <c r="A5" s="10"/>
      <c r="B5" s="11"/>
      <c r="C5" s="13"/>
      <c r="D5" s="11"/>
      <c r="E5" s="11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37"/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6"/>
      <c r="II5" s="36"/>
      <c r="IJ5" s="36"/>
      <c r="IK5" s="45"/>
      <c r="IL5" s="45"/>
      <c r="IM5" s="45"/>
    </row>
    <row r="6" spans="1:246" s="4" customFormat="1" ht="93.75" customHeight="1">
      <c r="A6" s="14">
        <v>1</v>
      </c>
      <c r="B6" s="15" t="s">
        <v>16</v>
      </c>
      <c r="C6" s="15" t="s">
        <v>17</v>
      </c>
      <c r="D6" s="16" t="s">
        <v>18</v>
      </c>
      <c r="E6" s="16">
        <v>1</v>
      </c>
      <c r="F6" s="16" t="s">
        <v>19</v>
      </c>
      <c r="G6" s="16" t="s">
        <v>20</v>
      </c>
      <c r="H6" s="16" t="s">
        <v>21</v>
      </c>
      <c r="I6" s="16" t="s">
        <v>22</v>
      </c>
      <c r="J6" s="40" t="s">
        <v>23</v>
      </c>
      <c r="K6" s="16" t="s">
        <v>24</v>
      </c>
      <c r="L6" s="16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6"/>
      <c r="IJ6" s="46"/>
      <c r="IK6" s="47"/>
      <c r="IL6" s="47"/>
    </row>
    <row r="7" spans="1:246" s="4" customFormat="1" ht="99.75" customHeight="1">
      <c r="A7" s="14"/>
      <c r="B7" s="17"/>
      <c r="C7" s="17"/>
      <c r="D7" s="16" t="s">
        <v>25</v>
      </c>
      <c r="E7" s="16">
        <v>1</v>
      </c>
      <c r="F7" s="16" t="s">
        <v>26</v>
      </c>
      <c r="G7" s="16" t="s">
        <v>27</v>
      </c>
      <c r="H7" s="16" t="s">
        <v>28</v>
      </c>
      <c r="I7" s="16" t="s">
        <v>22</v>
      </c>
      <c r="J7" s="40" t="s">
        <v>29</v>
      </c>
      <c r="K7" s="16" t="s">
        <v>24</v>
      </c>
      <c r="L7" s="16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6"/>
      <c r="IJ7" s="46"/>
      <c r="IK7" s="47"/>
      <c r="IL7" s="47"/>
    </row>
    <row r="8" spans="1:246" s="4" customFormat="1" ht="78" customHeight="1">
      <c r="A8" s="14"/>
      <c r="B8" s="18"/>
      <c r="C8" s="18"/>
      <c r="D8" s="16" t="s">
        <v>30</v>
      </c>
      <c r="E8" s="16">
        <v>2</v>
      </c>
      <c r="F8" s="16" t="s">
        <v>19</v>
      </c>
      <c r="G8" s="16" t="s">
        <v>20</v>
      </c>
      <c r="H8" s="16" t="s">
        <v>31</v>
      </c>
      <c r="I8" s="16" t="s">
        <v>22</v>
      </c>
      <c r="J8" s="40" t="s">
        <v>23</v>
      </c>
      <c r="K8" s="16" t="s">
        <v>24</v>
      </c>
      <c r="L8" s="1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6"/>
      <c r="IJ8" s="46"/>
      <c r="IK8" s="47"/>
      <c r="IL8" s="47"/>
    </row>
    <row r="9" spans="1:246" s="4" customFormat="1" ht="118.5" customHeight="1">
      <c r="A9" s="19">
        <v>2</v>
      </c>
      <c r="B9" s="15" t="s">
        <v>32</v>
      </c>
      <c r="C9" s="15" t="s">
        <v>17</v>
      </c>
      <c r="D9" s="20" t="s">
        <v>33</v>
      </c>
      <c r="E9" s="16">
        <v>1</v>
      </c>
      <c r="F9" s="16" t="s">
        <v>19</v>
      </c>
      <c r="G9" s="16" t="s">
        <v>20</v>
      </c>
      <c r="H9" s="21" t="s">
        <v>34</v>
      </c>
      <c r="I9" s="20" t="s">
        <v>35</v>
      </c>
      <c r="J9" s="40" t="s">
        <v>36</v>
      </c>
      <c r="K9" s="16" t="s">
        <v>24</v>
      </c>
      <c r="L9" s="16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6"/>
      <c r="IJ9" s="46"/>
      <c r="IK9" s="47"/>
      <c r="IL9" s="47"/>
    </row>
    <row r="10" spans="1:246" s="4" customFormat="1" ht="108" customHeight="1">
      <c r="A10" s="22"/>
      <c r="B10" s="18"/>
      <c r="C10" s="18"/>
      <c r="D10" s="20" t="s">
        <v>37</v>
      </c>
      <c r="E10" s="16">
        <v>1</v>
      </c>
      <c r="F10" s="16" t="s">
        <v>19</v>
      </c>
      <c r="G10" s="16" t="s">
        <v>20</v>
      </c>
      <c r="H10" s="21" t="s">
        <v>38</v>
      </c>
      <c r="I10" s="20" t="s">
        <v>35</v>
      </c>
      <c r="J10" s="40" t="s">
        <v>36</v>
      </c>
      <c r="K10" s="16" t="s">
        <v>24</v>
      </c>
      <c r="L10" s="16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6"/>
      <c r="IJ10" s="46"/>
      <c r="IK10" s="47"/>
      <c r="IL10" s="47"/>
    </row>
    <row r="11" spans="1:246" s="4" customFormat="1" ht="99.75" customHeight="1">
      <c r="A11" s="14">
        <v>3</v>
      </c>
      <c r="B11" s="23" t="s">
        <v>39</v>
      </c>
      <c r="C11" s="23" t="s">
        <v>17</v>
      </c>
      <c r="D11" s="16" t="s">
        <v>40</v>
      </c>
      <c r="E11" s="16">
        <v>1</v>
      </c>
      <c r="F11" s="16" t="s">
        <v>19</v>
      </c>
      <c r="G11" s="16" t="s">
        <v>20</v>
      </c>
      <c r="H11" s="16" t="s">
        <v>41</v>
      </c>
      <c r="I11" s="16" t="s">
        <v>22</v>
      </c>
      <c r="J11" s="42" t="s">
        <v>42</v>
      </c>
      <c r="K11" s="16" t="s">
        <v>24</v>
      </c>
      <c r="L11" s="16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6"/>
      <c r="IJ11" s="46"/>
      <c r="IK11" s="47"/>
      <c r="IL11" s="47"/>
    </row>
    <row r="12" spans="1:246" s="4" customFormat="1" ht="99.75" customHeight="1">
      <c r="A12" s="14">
        <v>4</v>
      </c>
      <c r="B12" s="23" t="s">
        <v>43</v>
      </c>
      <c r="C12" s="23" t="s">
        <v>17</v>
      </c>
      <c r="D12" s="16" t="s">
        <v>40</v>
      </c>
      <c r="E12" s="16">
        <v>1</v>
      </c>
      <c r="F12" s="16" t="s">
        <v>19</v>
      </c>
      <c r="G12" s="16" t="s">
        <v>20</v>
      </c>
      <c r="H12" s="16" t="s">
        <v>44</v>
      </c>
      <c r="I12" s="16" t="s">
        <v>35</v>
      </c>
      <c r="J12" s="16" t="s">
        <v>23</v>
      </c>
      <c r="K12" s="16" t="s">
        <v>24</v>
      </c>
      <c r="L12" s="16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6"/>
      <c r="IJ12" s="46"/>
      <c r="IK12" s="47"/>
      <c r="IL12" s="47"/>
    </row>
    <row r="13" spans="1:246" s="4" customFormat="1" ht="88.5" customHeight="1">
      <c r="A13" s="14">
        <v>5</v>
      </c>
      <c r="B13" s="16" t="s">
        <v>45</v>
      </c>
      <c r="C13" s="16" t="s">
        <v>17</v>
      </c>
      <c r="D13" s="16" t="s">
        <v>46</v>
      </c>
      <c r="E13" s="16">
        <v>2</v>
      </c>
      <c r="F13" s="16" t="s">
        <v>19</v>
      </c>
      <c r="G13" s="16" t="s">
        <v>20</v>
      </c>
      <c r="H13" s="16" t="s">
        <v>47</v>
      </c>
      <c r="I13" s="16" t="s">
        <v>35</v>
      </c>
      <c r="J13" s="16" t="s">
        <v>23</v>
      </c>
      <c r="K13" s="16" t="s">
        <v>24</v>
      </c>
      <c r="L13" s="16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6"/>
      <c r="IJ13" s="46"/>
      <c r="IK13" s="47"/>
      <c r="IL13" s="47"/>
    </row>
    <row r="14" spans="1:12" ht="48.75" customHeight="1">
      <c r="A14" s="24">
        <v>6</v>
      </c>
      <c r="B14" s="25" t="s">
        <v>48</v>
      </c>
      <c r="C14" s="15" t="s">
        <v>17</v>
      </c>
      <c r="D14" s="16" t="s">
        <v>49</v>
      </c>
      <c r="E14" s="16">
        <v>1</v>
      </c>
      <c r="F14" s="16" t="s">
        <v>19</v>
      </c>
      <c r="G14" s="16" t="s">
        <v>20</v>
      </c>
      <c r="H14" s="16" t="s">
        <v>50</v>
      </c>
      <c r="I14" s="16" t="s">
        <v>35</v>
      </c>
      <c r="J14" s="16" t="s">
        <v>23</v>
      </c>
      <c r="K14" s="16" t="s">
        <v>24</v>
      </c>
      <c r="L14" s="16"/>
    </row>
    <row r="15" spans="1:12" ht="52.5" customHeight="1">
      <c r="A15" s="26"/>
      <c r="B15" s="27"/>
      <c r="C15" s="18"/>
      <c r="D15" s="16" t="s">
        <v>51</v>
      </c>
      <c r="E15" s="16">
        <v>1</v>
      </c>
      <c r="F15" s="16" t="s">
        <v>19</v>
      </c>
      <c r="G15" s="16" t="s">
        <v>20</v>
      </c>
      <c r="H15" s="16" t="s">
        <v>52</v>
      </c>
      <c r="I15" s="16" t="s">
        <v>22</v>
      </c>
      <c r="J15" s="16" t="s">
        <v>23</v>
      </c>
      <c r="K15" s="16" t="s">
        <v>24</v>
      </c>
      <c r="L15" s="16"/>
    </row>
    <row r="16" spans="1:12" ht="25.5" customHeight="1">
      <c r="A16" s="28"/>
      <c r="B16" s="29" t="s">
        <v>53</v>
      </c>
      <c r="C16" s="29"/>
      <c r="D16" s="16"/>
      <c r="E16" s="16">
        <f>SUM(E6:E15)</f>
        <v>12</v>
      </c>
      <c r="F16" s="16"/>
      <c r="G16" s="16"/>
      <c r="H16" s="16"/>
      <c r="I16" s="16"/>
      <c r="J16" s="16"/>
      <c r="K16" s="16"/>
      <c r="L16" s="16"/>
    </row>
    <row r="17" spans="1:12" ht="14.25">
      <c r="A17" s="30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</sheetData>
  <sheetProtection/>
  <autoFilter ref="A5:IQ20"/>
  <mergeCells count="22">
    <mergeCell ref="A1:B1"/>
    <mergeCell ref="A2:L2"/>
    <mergeCell ref="A3:F3"/>
    <mergeCell ref="J3:L3"/>
    <mergeCell ref="F4:J4"/>
    <mergeCell ref="A4:A5"/>
    <mergeCell ref="A6:A8"/>
    <mergeCell ref="A9:A10"/>
    <mergeCell ref="A14:A15"/>
    <mergeCell ref="B4:B5"/>
    <mergeCell ref="B6:B8"/>
    <mergeCell ref="B9:B10"/>
    <mergeCell ref="B14:B15"/>
    <mergeCell ref="C4:C5"/>
    <mergeCell ref="C6:C8"/>
    <mergeCell ref="C9:C10"/>
    <mergeCell ref="C14:C15"/>
    <mergeCell ref="D4:D5"/>
    <mergeCell ref="E4:E5"/>
    <mergeCell ref="K4:K5"/>
    <mergeCell ref="L4:L5"/>
    <mergeCell ref="A17:L20"/>
  </mergeCells>
  <printOptions/>
  <pageMargins left="0.6298611111111111" right="0.38958333333333334" top="0.38958333333333334" bottom="0.7868055555555555" header="0.5118055555555555" footer="0.5118055555555555"/>
  <pageSetup fitToHeight="0" horizontalDpi="600" verticalDpi="600" orientation="landscape" paperSize="9" scale="6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2018-11-04T15:31:09Z</dcterms:created>
  <dcterms:modified xsi:type="dcterms:W3CDTF">2023-03-03T10:21:11Z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30B5D37B3FE748AAB82D852BFEFAE86A</vt:lpwstr>
  </property>
</Properties>
</file>