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讲解员1" sheetId="1" r:id="rId1"/>
    <sheet name="讲解员2" sheetId="2" r:id="rId2"/>
    <sheet name="成果挖掘与项目引进专员" sheetId="3" r:id="rId3"/>
    <sheet name="安全生产专员" sheetId="4" r:id="rId4"/>
  </sheets>
  <definedNames>
    <definedName name="_xlnm.Print_Titles" localSheetId="3">安全生产专员!$2:$2</definedName>
    <definedName name="_xlnm.Print_Titles" localSheetId="0">讲解员1!$2:$2</definedName>
  </definedNames>
  <calcPr calcId="144525"/>
</workbook>
</file>

<file path=xl/sharedStrings.xml><?xml version="1.0" encoding="utf-8"?>
<sst xmlns="http://schemas.openxmlformats.org/spreadsheetml/2006/main" count="68" uniqueCount="37">
  <si>
    <r>
      <t>安徽</t>
    </r>
    <r>
      <rPr>
        <b/>
        <sz val="18"/>
        <rFont val="宋体"/>
        <charset val="134"/>
      </rPr>
      <t>创</t>
    </r>
    <r>
      <rPr>
        <b/>
        <sz val="18"/>
        <rFont val="仿宋_GB2312"/>
        <charset val="134"/>
      </rPr>
      <t>新</t>
    </r>
    <r>
      <rPr>
        <b/>
        <sz val="18"/>
        <rFont val="宋体"/>
        <charset val="134"/>
      </rPr>
      <t>馆</t>
    </r>
    <r>
      <rPr>
        <b/>
        <sz val="18"/>
        <rFont val="仿宋_GB2312"/>
        <charset val="134"/>
      </rPr>
      <t>服</t>
    </r>
    <r>
      <rPr>
        <b/>
        <sz val="18"/>
        <rFont val="宋体"/>
        <charset val="134"/>
      </rPr>
      <t>务</t>
    </r>
    <r>
      <rPr>
        <b/>
        <sz val="18"/>
        <rFont val="仿宋_GB2312"/>
        <charset val="134"/>
      </rPr>
      <t>管理中心2023年政府</t>
    </r>
    <r>
      <rPr>
        <b/>
        <sz val="18"/>
        <rFont val="宋体"/>
        <charset val="134"/>
      </rPr>
      <t>购买</t>
    </r>
    <r>
      <rPr>
        <b/>
        <sz val="18"/>
        <rFont val="仿宋_GB2312"/>
        <charset val="134"/>
      </rPr>
      <t>服</t>
    </r>
    <r>
      <rPr>
        <b/>
        <sz val="18"/>
        <rFont val="宋体"/>
        <charset val="134"/>
      </rPr>
      <t>务岗</t>
    </r>
    <r>
      <rPr>
        <b/>
        <sz val="18"/>
        <rFont val="仿宋_GB2312"/>
        <charset val="134"/>
      </rPr>
      <t>位公</t>
    </r>
    <r>
      <rPr>
        <b/>
        <sz val="18"/>
        <rFont val="宋体"/>
        <charset val="134"/>
      </rPr>
      <t>开</t>
    </r>
    <r>
      <rPr>
        <b/>
        <sz val="18"/>
        <rFont val="仿宋_GB2312"/>
        <charset val="134"/>
      </rPr>
      <t xml:space="preserve">招聘                 </t>
    </r>
    <r>
      <rPr>
        <b/>
        <sz val="18"/>
        <rFont val="宋体"/>
        <charset val="134"/>
      </rPr>
      <t>笔面试综合</t>
    </r>
    <r>
      <rPr>
        <b/>
        <sz val="18"/>
        <rFont val="仿宋_GB2312"/>
        <charset val="134"/>
      </rPr>
      <t>成</t>
    </r>
    <r>
      <rPr>
        <b/>
        <sz val="18"/>
        <rFont val="宋体"/>
        <charset val="134"/>
      </rPr>
      <t>绩及入围体检考察人员名单</t>
    </r>
  </si>
  <si>
    <t>序号</t>
  </si>
  <si>
    <t>岗位名称</t>
  </si>
  <si>
    <t>准考证号</t>
  </si>
  <si>
    <t>姓名</t>
  </si>
  <si>
    <t>笔试成绩</t>
  </si>
  <si>
    <t>面试成绩</t>
  </si>
  <si>
    <t>综合成绩</t>
  </si>
  <si>
    <t>是否入围体检考察</t>
  </si>
  <si>
    <t>备注</t>
  </si>
  <si>
    <t>讲解员1</t>
  </si>
  <si>
    <t>钟康</t>
  </si>
  <si>
    <t>是</t>
  </si>
  <si>
    <t>贾成成</t>
  </si>
  <si>
    <t>高尚尚</t>
  </si>
  <si>
    <t>董浩</t>
  </si>
  <si>
    <t>唐继承</t>
  </si>
  <si>
    <t>安徽创新馆服务管理中心2023年政府购买服务岗位公开招聘                 笔面试综合成绩及入围体检考察人员名单</t>
  </si>
  <si>
    <t>讲解员2</t>
  </si>
  <si>
    <t>钱欣岳</t>
  </si>
  <si>
    <t>李婷</t>
  </si>
  <si>
    <t>李洁洁</t>
  </si>
  <si>
    <t>李影</t>
  </si>
  <si>
    <t>李郭林</t>
  </si>
  <si>
    <r>
      <rPr>
        <sz val="12"/>
        <rFont val="仿宋_GB2312"/>
        <charset val="134"/>
      </rPr>
      <t>成果挖掘与</t>
    </r>
    <r>
      <rPr>
        <sz val="12"/>
        <rFont val="宋体"/>
        <charset val="134"/>
      </rPr>
      <t>项</t>
    </r>
    <r>
      <rPr>
        <sz val="12"/>
        <rFont val="仿宋_GB2312"/>
        <charset val="134"/>
      </rPr>
      <t>目引</t>
    </r>
    <r>
      <rPr>
        <sz val="12"/>
        <rFont val="宋体"/>
        <charset val="134"/>
      </rPr>
      <t>进专员</t>
    </r>
  </si>
  <si>
    <t>袁江月</t>
  </si>
  <si>
    <t>左娟娟</t>
  </si>
  <si>
    <t>胡若天</t>
  </si>
  <si>
    <t>程静</t>
  </si>
  <si>
    <t>程明钰</t>
  </si>
  <si>
    <r>
      <rPr>
        <sz val="12"/>
        <rFont val="仿宋_GB2312"/>
        <charset val="134"/>
      </rPr>
      <t>安全生</t>
    </r>
    <r>
      <rPr>
        <sz val="12"/>
        <rFont val="宋体"/>
        <charset val="134"/>
      </rPr>
      <t>产专员</t>
    </r>
  </si>
  <si>
    <t>王强</t>
  </si>
  <si>
    <t xml:space="preserve">是 </t>
  </si>
  <si>
    <t>张祝亚</t>
  </si>
  <si>
    <t>王凌云</t>
  </si>
  <si>
    <t>谢超龙</t>
  </si>
  <si>
    <t>韩东星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</si>
</sst>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sz val="16"/>
      <name val="Arial"/>
      <charset val="134"/>
    </font>
    <font>
      <sz val="11"/>
      <color indexed="8"/>
      <name val="宋体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等线"/>
      <charset val="134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sz val="14"/>
      <name val="仿宋_GB2312"/>
      <charset val="134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J17" sqref="J16:J17"/>
    </sheetView>
  </sheetViews>
  <sheetFormatPr defaultColWidth="9" defaultRowHeight="13.8" outlineLevelRow="6"/>
  <cols>
    <col min="1" max="1" width="7" customWidth="1"/>
    <col min="2" max="2" width="12.7777777777778" customWidth="1"/>
    <col min="3" max="3" width="17.7777777777778" customWidth="1"/>
    <col min="4" max="8" width="12.1111111111111" customWidth="1"/>
  </cols>
  <sheetData>
    <row r="1" s="17" customFormat="1" ht="60" customHeight="1" spans="1:9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="21" customFormat="1" ht="3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4" t="s">
        <v>9</v>
      </c>
    </row>
    <row r="3" s="20" customFormat="1" ht="31.05" customHeight="1" spans="1:9">
      <c r="A3" s="8">
        <v>1</v>
      </c>
      <c r="B3" s="9" t="s">
        <v>10</v>
      </c>
      <c r="C3" s="10">
        <v>2302190104</v>
      </c>
      <c r="D3" s="10" t="s">
        <v>11</v>
      </c>
      <c r="E3" s="23">
        <v>67.5</v>
      </c>
      <c r="F3" s="23">
        <v>83.3</v>
      </c>
      <c r="G3" s="12">
        <f>E3*0.4+F3*0.6</f>
        <v>76.98</v>
      </c>
      <c r="H3" s="12" t="s">
        <v>12</v>
      </c>
      <c r="I3" s="19"/>
    </row>
    <row r="4" s="20" customFormat="1" ht="31.05" customHeight="1" spans="1:9">
      <c r="A4" s="8">
        <v>2</v>
      </c>
      <c r="B4" s="13"/>
      <c r="C4" s="10">
        <v>2302190101</v>
      </c>
      <c r="D4" s="10" t="s">
        <v>13</v>
      </c>
      <c r="E4" s="23">
        <v>73.5</v>
      </c>
      <c r="F4" s="23">
        <v>76.4</v>
      </c>
      <c r="G4" s="12">
        <f>E4*0.4+F4*0.6</f>
        <v>75.24</v>
      </c>
      <c r="H4" s="12"/>
      <c r="I4" s="19"/>
    </row>
    <row r="5" s="20" customFormat="1" ht="31.05" customHeight="1" spans="1:9">
      <c r="A5" s="8">
        <v>3</v>
      </c>
      <c r="B5" s="13"/>
      <c r="C5" s="10">
        <v>2302190106</v>
      </c>
      <c r="D5" s="10" t="s">
        <v>14</v>
      </c>
      <c r="E5" s="23">
        <v>66.75</v>
      </c>
      <c r="F5" s="23">
        <v>79.9</v>
      </c>
      <c r="G5" s="12">
        <f>E5*0.4+F5*0.6</f>
        <v>74.64</v>
      </c>
      <c r="H5" s="12"/>
      <c r="I5" s="19"/>
    </row>
    <row r="6" s="20" customFormat="1" ht="31.05" customHeight="1" spans="1:9">
      <c r="A6" s="8">
        <v>4</v>
      </c>
      <c r="B6" s="13"/>
      <c r="C6" s="10">
        <v>2302190105</v>
      </c>
      <c r="D6" s="10" t="s">
        <v>15</v>
      </c>
      <c r="E6" s="23">
        <v>62</v>
      </c>
      <c r="F6" s="23">
        <v>75.33</v>
      </c>
      <c r="G6" s="12">
        <f>E6*0.4+F6*0.6</f>
        <v>69.998</v>
      </c>
      <c r="H6" s="12"/>
      <c r="I6" s="19"/>
    </row>
    <row r="7" s="17" customFormat="1" ht="31.05" customHeight="1" spans="1:9">
      <c r="A7" s="8">
        <v>5</v>
      </c>
      <c r="B7" s="14"/>
      <c r="C7" s="10">
        <v>2302190102</v>
      </c>
      <c r="D7" s="10" t="s">
        <v>16</v>
      </c>
      <c r="E7" s="23">
        <v>60.25</v>
      </c>
      <c r="F7" s="23">
        <v>68.9</v>
      </c>
      <c r="G7" s="12">
        <f>E7*0.4+F7*0.6</f>
        <v>65.44</v>
      </c>
      <c r="H7" s="12"/>
      <c r="I7" s="19"/>
    </row>
  </sheetData>
  <sortState ref="A3:I7">
    <sortCondition ref="G3" descending="1"/>
  </sortState>
  <mergeCells count="2">
    <mergeCell ref="A1:I1"/>
    <mergeCell ref="B3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:I1"/>
    </sheetView>
  </sheetViews>
  <sheetFormatPr defaultColWidth="9" defaultRowHeight="13.8" outlineLevelRow="6"/>
  <cols>
    <col min="1" max="1" width="7" customWidth="1"/>
    <col min="2" max="2" width="12.7777777777778" customWidth="1"/>
    <col min="3" max="3" width="17.7777777777778" customWidth="1"/>
    <col min="4" max="8" width="12.1111111111111" customWidth="1"/>
  </cols>
  <sheetData>
    <row r="1" s="17" customFormat="1" ht="60" customHeight="1" spans="1:9">
      <c r="A1" s="3" t="s">
        <v>17</v>
      </c>
      <c r="B1" s="3"/>
      <c r="C1" s="3"/>
      <c r="D1" s="3"/>
      <c r="E1" s="3"/>
      <c r="F1" s="3"/>
      <c r="G1" s="3"/>
      <c r="H1" s="3"/>
      <c r="I1" s="15"/>
    </row>
    <row r="2" s="18" customFormat="1" ht="3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4" t="s">
        <v>9</v>
      </c>
    </row>
    <row r="3" s="20" customFormat="1" ht="31.05" customHeight="1" spans="1:9">
      <c r="A3" s="8">
        <v>1</v>
      </c>
      <c r="B3" s="9" t="s">
        <v>18</v>
      </c>
      <c r="C3" s="10">
        <v>2302190225</v>
      </c>
      <c r="D3" s="10" t="s">
        <v>19</v>
      </c>
      <c r="E3" s="11">
        <v>73</v>
      </c>
      <c r="F3" s="11">
        <v>86.6</v>
      </c>
      <c r="G3" s="12">
        <f>E3*0.4+F3*0.6</f>
        <v>81.16</v>
      </c>
      <c r="H3" s="12" t="s">
        <v>12</v>
      </c>
      <c r="I3" s="19"/>
    </row>
    <row r="4" s="20" customFormat="1" ht="31.05" customHeight="1" spans="1:9">
      <c r="A4" s="8">
        <v>2</v>
      </c>
      <c r="B4" s="13"/>
      <c r="C4" s="10">
        <v>2302190237</v>
      </c>
      <c r="D4" s="10" t="s">
        <v>20</v>
      </c>
      <c r="E4" s="11">
        <v>78.75</v>
      </c>
      <c r="F4" s="11">
        <v>81.7</v>
      </c>
      <c r="G4" s="12">
        <f>E4*0.4+F4*0.6</f>
        <v>80.52</v>
      </c>
      <c r="H4" s="12"/>
      <c r="I4" s="19"/>
    </row>
    <row r="5" s="20" customFormat="1" ht="31.05" customHeight="1" spans="1:9">
      <c r="A5" s="8">
        <v>3</v>
      </c>
      <c r="B5" s="13"/>
      <c r="C5" s="10">
        <v>2302190220</v>
      </c>
      <c r="D5" s="10" t="s">
        <v>21</v>
      </c>
      <c r="E5" s="11">
        <v>76.75</v>
      </c>
      <c r="F5" s="11">
        <v>82.27</v>
      </c>
      <c r="G5" s="12">
        <f>E5*0.4+F5*0.6</f>
        <v>80.062</v>
      </c>
      <c r="H5" s="12"/>
      <c r="I5" s="19"/>
    </row>
    <row r="6" s="20" customFormat="1" ht="31.05" customHeight="1" spans="1:9">
      <c r="A6" s="8">
        <v>4</v>
      </c>
      <c r="B6" s="13"/>
      <c r="C6" s="10">
        <v>2302190224</v>
      </c>
      <c r="D6" s="10" t="s">
        <v>22</v>
      </c>
      <c r="E6" s="11">
        <v>79.75</v>
      </c>
      <c r="F6" s="11">
        <v>73.9</v>
      </c>
      <c r="G6" s="12">
        <f>E6*0.4+F6*0.6</f>
        <v>76.24</v>
      </c>
      <c r="H6" s="12"/>
      <c r="I6" s="19"/>
    </row>
    <row r="7" s="20" customFormat="1" ht="31.05" customHeight="1" spans="1:9">
      <c r="A7" s="8">
        <v>5</v>
      </c>
      <c r="B7" s="14"/>
      <c r="C7" s="10">
        <v>2302190230</v>
      </c>
      <c r="D7" s="10" t="s">
        <v>23</v>
      </c>
      <c r="E7" s="11">
        <v>72.5</v>
      </c>
      <c r="F7" s="11">
        <v>78.47</v>
      </c>
      <c r="G7" s="12">
        <f>E7*0.4+F7*0.6</f>
        <v>76.082</v>
      </c>
      <c r="H7" s="12"/>
      <c r="I7" s="19"/>
    </row>
  </sheetData>
  <sortState ref="A3:I7">
    <sortCondition ref="G3" descending="1"/>
  </sortState>
  <mergeCells count="2">
    <mergeCell ref="A1:I1"/>
    <mergeCell ref="B3:B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N7" sqref="N7"/>
    </sheetView>
  </sheetViews>
  <sheetFormatPr defaultColWidth="9" defaultRowHeight="13.8" outlineLevelRow="6"/>
  <cols>
    <col min="1" max="1" width="7" customWidth="1"/>
    <col min="2" max="2" width="12.7777777777778" customWidth="1"/>
    <col min="3" max="3" width="17.7777777777778" customWidth="1"/>
    <col min="4" max="8" width="12.1111111111111" customWidth="1"/>
  </cols>
  <sheetData>
    <row r="1" s="17" customFormat="1" ht="60" customHeight="1" spans="1:9">
      <c r="A1" s="3" t="s">
        <v>17</v>
      </c>
      <c r="B1" s="3"/>
      <c r="C1" s="3"/>
      <c r="D1" s="3"/>
      <c r="E1" s="3"/>
      <c r="F1" s="3"/>
      <c r="G1" s="3"/>
      <c r="H1" s="3"/>
      <c r="I1" s="15"/>
    </row>
    <row r="2" s="18" customFormat="1" ht="3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4" t="s">
        <v>9</v>
      </c>
    </row>
    <row r="3" s="17" customFormat="1" ht="31.05" customHeight="1" spans="1:9">
      <c r="A3" s="8">
        <v>1</v>
      </c>
      <c r="B3" s="9" t="s">
        <v>24</v>
      </c>
      <c r="C3" s="10">
        <v>2302190326</v>
      </c>
      <c r="D3" s="10" t="s">
        <v>25</v>
      </c>
      <c r="E3" s="11">
        <v>77.75</v>
      </c>
      <c r="F3" s="11">
        <v>86.53</v>
      </c>
      <c r="G3" s="12">
        <f>E3*0.4+F3*0.6</f>
        <v>83.018</v>
      </c>
      <c r="H3" s="12" t="s">
        <v>12</v>
      </c>
      <c r="I3" s="19"/>
    </row>
    <row r="4" s="17" customFormat="1" ht="31.05" customHeight="1" spans="1:9">
      <c r="A4" s="8">
        <v>2</v>
      </c>
      <c r="B4" s="13"/>
      <c r="C4" s="10">
        <v>2302190341</v>
      </c>
      <c r="D4" s="10" t="s">
        <v>26</v>
      </c>
      <c r="E4" s="11">
        <v>79</v>
      </c>
      <c r="F4" s="11">
        <v>81.63</v>
      </c>
      <c r="G4" s="12">
        <f>E4*0.4+F4*0.6</f>
        <v>80.578</v>
      </c>
      <c r="H4" s="12"/>
      <c r="I4" s="19"/>
    </row>
    <row r="5" s="17" customFormat="1" ht="31.05" customHeight="1" spans="1:9">
      <c r="A5" s="8">
        <v>3</v>
      </c>
      <c r="B5" s="13"/>
      <c r="C5" s="10">
        <v>2302190317</v>
      </c>
      <c r="D5" s="10" t="s">
        <v>27</v>
      </c>
      <c r="E5" s="11">
        <v>82</v>
      </c>
      <c r="F5" s="11">
        <v>76.9</v>
      </c>
      <c r="G5" s="12">
        <f>E5*0.4+F5*0.6</f>
        <v>78.94</v>
      </c>
      <c r="H5" s="12"/>
      <c r="I5" s="19"/>
    </row>
    <row r="6" s="17" customFormat="1" ht="31.05" customHeight="1" spans="1:9">
      <c r="A6" s="8">
        <v>4</v>
      </c>
      <c r="B6" s="13"/>
      <c r="C6" s="10">
        <v>2302190332</v>
      </c>
      <c r="D6" s="10" t="s">
        <v>28</v>
      </c>
      <c r="E6" s="11">
        <v>77.5</v>
      </c>
      <c r="F6" s="11">
        <v>77.83</v>
      </c>
      <c r="G6" s="12">
        <f>E6*0.4+F6*0.6</f>
        <v>77.698</v>
      </c>
      <c r="H6" s="12"/>
      <c r="I6" s="19"/>
    </row>
    <row r="7" s="17" customFormat="1" ht="31.05" customHeight="1" spans="1:9">
      <c r="A7" s="8">
        <v>5</v>
      </c>
      <c r="B7" s="14"/>
      <c r="C7" s="10">
        <v>2302190305</v>
      </c>
      <c r="D7" s="10" t="s">
        <v>29</v>
      </c>
      <c r="E7" s="11">
        <v>77</v>
      </c>
      <c r="F7" s="11">
        <v>76.6</v>
      </c>
      <c r="G7" s="12">
        <f>E7*0.4+F7*0.6</f>
        <v>76.76</v>
      </c>
      <c r="H7" s="12"/>
      <c r="I7" s="19"/>
    </row>
  </sheetData>
  <sortState ref="A3:I7">
    <sortCondition ref="G3" descending="1"/>
  </sortState>
  <mergeCells count="2">
    <mergeCell ref="A1:I1"/>
    <mergeCell ref="B3:B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1" sqref="A1:I1"/>
    </sheetView>
  </sheetViews>
  <sheetFormatPr defaultColWidth="9" defaultRowHeight="13.8" outlineLevelRow="6"/>
  <cols>
    <col min="1" max="1" width="6.77777777777778" customWidth="1"/>
    <col min="2" max="3" width="17.7777777777778" customWidth="1"/>
    <col min="4" max="8" width="12.1111111111111" customWidth="1"/>
  </cols>
  <sheetData>
    <row r="1" s="1" customFormat="1" ht="60" customHeight="1" spans="1:9">
      <c r="A1" s="3" t="s">
        <v>17</v>
      </c>
      <c r="B1" s="3"/>
      <c r="C1" s="3"/>
      <c r="D1" s="3"/>
      <c r="E1" s="3"/>
      <c r="F1" s="3"/>
      <c r="G1" s="3"/>
      <c r="H1" s="3"/>
      <c r="I1" s="15"/>
    </row>
    <row r="2" s="2" customFormat="1" ht="3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4" t="s">
        <v>9</v>
      </c>
    </row>
    <row r="3" s="2" customFormat="1" ht="30" customHeight="1" spans="1:9">
      <c r="A3" s="8">
        <v>1</v>
      </c>
      <c r="B3" s="9" t="s">
        <v>30</v>
      </c>
      <c r="C3" s="10">
        <v>2302190407</v>
      </c>
      <c r="D3" s="10" t="s">
        <v>31</v>
      </c>
      <c r="E3" s="11">
        <v>64.5</v>
      </c>
      <c r="F3" s="11">
        <v>87.8</v>
      </c>
      <c r="G3" s="12">
        <f>E3*0.4+F3*0.6</f>
        <v>78.48</v>
      </c>
      <c r="H3" s="12" t="s">
        <v>32</v>
      </c>
      <c r="I3" s="16"/>
    </row>
    <row r="4" s="2" customFormat="1" ht="30" customHeight="1" spans="1:9">
      <c r="A4" s="8">
        <v>2</v>
      </c>
      <c r="B4" s="13"/>
      <c r="C4" s="10">
        <v>2302190409</v>
      </c>
      <c r="D4" s="10" t="s">
        <v>33</v>
      </c>
      <c r="E4" s="11">
        <v>76.75</v>
      </c>
      <c r="F4" s="11">
        <v>76.87</v>
      </c>
      <c r="G4" s="12">
        <f>E4*0.4+F4*0.6</f>
        <v>76.822</v>
      </c>
      <c r="H4" s="12"/>
      <c r="I4" s="16"/>
    </row>
    <row r="5" s="2" customFormat="1" ht="30" customHeight="1" spans="1:9">
      <c r="A5" s="8">
        <v>3</v>
      </c>
      <c r="B5" s="13"/>
      <c r="C5" s="10">
        <v>2302190406</v>
      </c>
      <c r="D5" s="10" t="s">
        <v>34</v>
      </c>
      <c r="E5" s="11">
        <v>79.5</v>
      </c>
      <c r="F5" s="11">
        <v>0</v>
      </c>
      <c r="G5" s="12">
        <f>E5*0.4+F5*0.6</f>
        <v>31.8</v>
      </c>
      <c r="H5" s="12"/>
      <c r="I5" s="16"/>
    </row>
    <row r="6" s="2" customFormat="1" ht="30" customHeight="1" spans="1:9">
      <c r="A6" s="8">
        <v>4</v>
      </c>
      <c r="B6" s="13"/>
      <c r="C6" s="10">
        <v>2302190405</v>
      </c>
      <c r="D6" s="10" t="s">
        <v>35</v>
      </c>
      <c r="E6" s="11">
        <v>71.75</v>
      </c>
      <c r="F6" s="11">
        <v>0</v>
      </c>
      <c r="G6" s="12">
        <f>E6*0.4+F6*0.6</f>
        <v>28.7</v>
      </c>
      <c r="H6" s="12"/>
      <c r="I6" s="16"/>
    </row>
    <row r="7" s="2" customFormat="1" ht="30" customHeight="1" spans="1:9">
      <c r="A7" s="8">
        <v>5</v>
      </c>
      <c r="B7" s="14"/>
      <c r="C7" s="10">
        <v>2302190402</v>
      </c>
      <c r="D7" s="10" t="s">
        <v>36</v>
      </c>
      <c r="E7" s="11">
        <v>65.75</v>
      </c>
      <c r="F7" s="11">
        <v>0</v>
      </c>
      <c r="G7" s="12">
        <f>E7*0.4+F7*0.6</f>
        <v>26.3</v>
      </c>
      <c r="H7" s="12"/>
      <c r="I7" s="16"/>
    </row>
  </sheetData>
  <sortState ref="A3:I7">
    <sortCondition ref="G3" descending="1"/>
  </sortState>
  <mergeCells count="2">
    <mergeCell ref="A1:I1"/>
    <mergeCell ref="B3:B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讲解员1</vt:lpstr>
      <vt:lpstr>讲解员2</vt:lpstr>
      <vt:lpstr>成果挖掘与项目引进专员</vt:lpstr>
      <vt:lpstr>安全生产专员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Lee-princess</cp:lastModifiedBy>
  <dcterms:created xsi:type="dcterms:W3CDTF">2023-03-01T06:46:00Z</dcterms:created>
  <dcterms:modified xsi:type="dcterms:W3CDTF">2023-03-02T09:44:37Z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7E694DFC539A4613949DF1AD88B89D42</vt:lpwstr>
  </property>
  <property fmtid="{D5CDD505-2E9C-101B-9397-08002B2CF9AE}" pid="3" name="KSOProductBuildVer">
    <vt:lpwstr>2052-11.1.0.13703</vt:lpwstr>
  </property>
</Properties>
</file>