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9840"/>
  </bookViews>
  <sheets>
    <sheet name="花名册" sheetId="1" r:id="rId1"/>
  </sheets>
  <definedNames>
    <definedName name="_xlnm.Print_Titles" localSheetId="0">花名册!$2:$3</definedName>
  </definedNames>
  <calcPr calcId="145621"/>
</workbook>
</file>

<file path=xl/calcChain.xml><?xml version="1.0" encoding="utf-8"?>
<calcChain xmlns="http://schemas.openxmlformats.org/spreadsheetml/2006/main">
  <c r="M8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8" i="1"/>
  <c r="M67" i="1"/>
  <c r="M69" i="1"/>
  <c r="M70" i="1"/>
  <c r="M13" i="1"/>
  <c r="M14" i="1"/>
  <c r="M71" i="1"/>
  <c r="M72" i="1"/>
  <c r="M73" i="1"/>
  <c r="M74" i="1"/>
  <c r="M15" i="1"/>
  <c r="M16" i="1"/>
  <c r="M75" i="1"/>
  <c r="M76" i="1"/>
  <c r="M77" i="1"/>
  <c r="M78" i="1"/>
  <c r="M79" i="1"/>
  <c r="M80" i="1"/>
  <c r="M81" i="1"/>
  <c r="M82" i="1"/>
  <c r="M11" i="1"/>
  <c r="M12" i="1"/>
  <c r="M9" i="1"/>
  <c r="M10" i="1"/>
  <c r="M4" i="1"/>
  <c r="M5" i="1"/>
  <c r="M6" i="1"/>
  <c r="M83" i="1"/>
  <c r="M84" i="1"/>
  <c r="M85" i="1"/>
  <c r="M86" i="1"/>
  <c r="M87" i="1"/>
  <c r="M88" i="1"/>
  <c r="M89" i="1"/>
  <c r="M90" i="1"/>
  <c r="M17" i="1"/>
  <c r="M18" i="1"/>
  <c r="M91" i="1"/>
  <c r="M92" i="1"/>
  <c r="M19" i="1"/>
  <c r="M20" i="1"/>
  <c r="M21" i="1"/>
  <c r="M22" i="1"/>
  <c r="M23" i="1"/>
  <c r="M24" i="1"/>
  <c r="M7" i="1"/>
</calcChain>
</file>

<file path=xl/sharedStrings.xml><?xml version="1.0" encoding="utf-8"?>
<sst xmlns="http://schemas.openxmlformats.org/spreadsheetml/2006/main" count="871" uniqueCount="349">
  <si>
    <t>序号</t>
  </si>
  <si>
    <t>报考岗位</t>
  </si>
  <si>
    <t>姓名</t>
  </si>
  <si>
    <t>性
别</t>
  </si>
  <si>
    <t>民
族</t>
  </si>
  <si>
    <t>出生
年月</t>
  </si>
  <si>
    <t>工作
时间</t>
  </si>
  <si>
    <t>入党    时间</t>
  </si>
  <si>
    <t>学历</t>
  </si>
  <si>
    <t>笔试
成绩</t>
  </si>
  <si>
    <t>备注</t>
  </si>
  <si>
    <t>县纪委监委信息技术中心</t>
  </si>
  <si>
    <t>王肖</t>
  </si>
  <si>
    <t>女</t>
  </si>
  <si>
    <t>汉</t>
  </si>
  <si>
    <t>1992.01</t>
  </si>
  <si>
    <t>2015.11</t>
  </si>
  <si>
    <t>大专</t>
  </si>
  <si>
    <t>贾小明</t>
  </si>
  <si>
    <t>男</t>
  </si>
  <si>
    <t>1984.02</t>
  </si>
  <si>
    <t>2005.08</t>
  </si>
  <si>
    <t>本科</t>
  </si>
  <si>
    <t>上良镇人民政府</t>
  </si>
  <si>
    <t>县新时代文明实践中心办公室</t>
  </si>
  <si>
    <t>马海燕</t>
  </si>
  <si>
    <t>回</t>
  </si>
  <si>
    <t>1995.04</t>
  </si>
  <si>
    <t>2019.09</t>
  </si>
  <si>
    <t>百里镇人民政府</t>
  </si>
  <si>
    <t>薛晓燕</t>
  </si>
  <si>
    <t>1990.03</t>
  </si>
  <si>
    <t>2015.02</t>
  </si>
  <si>
    <t>中台镇人民政府</t>
  </si>
  <si>
    <t>县委编办电子政务中心</t>
  </si>
  <si>
    <t>于凯敏</t>
  </si>
  <si>
    <t>1992.05</t>
  </si>
  <si>
    <t>2017.01</t>
  </si>
  <si>
    <t>朝那镇市场监督管理所</t>
  </si>
  <si>
    <t>刘亚兰</t>
  </si>
  <si>
    <t>1990.11</t>
  </si>
  <si>
    <t>2014.02</t>
  </si>
  <si>
    <t>朝那镇人民政府</t>
  </si>
  <si>
    <t>县档案馆</t>
  </si>
  <si>
    <t>柳丽莉</t>
  </si>
  <si>
    <t>1985.05</t>
  </si>
  <si>
    <t>2010.01</t>
  </si>
  <si>
    <t>练晓龙</t>
  </si>
  <si>
    <t>1988.10</t>
  </si>
  <si>
    <t>2013.03</t>
  </si>
  <si>
    <t>西屯镇人民政府</t>
  </si>
  <si>
    <t>县少先队工作委员会办公室</t>
  </si>
  <si>
    <t>郑凯</t>
  </si>
  <si>
    <t>1994.10</t>
  </si>
  <si>
    <t>2016.09</t>
  </si>
  <si>
    <t>什字镇人民政府</t>
  </si>
  <si>
    <t>王蕊</t>
  </si>
  <si>
    <t>1990.01</t>
  </si>
  <si>
    <t>上良镇财政所</t>
  </si>
  <si>
    <t>县红十字会</t>
  </si>
  <si>
    <t>王红娣</t>
  </si>
  <si>
    <t>1993.11</t>
  </si>
  <si>
    <t>赵丽花</t>
  </si>
  <si>
    <t>1990.06</t>
  </si>
  <si>
    <t>2016.01</t>
  </si>
  <si>
    <t>县工商业联合会</t>
  </si>
  <si>
    <t>杜奇敏</t>
  </si>
  <si>
    <t>1993.09</t>
  </si>
  <si>
    <t>2017.09</t>
  </si>
  <si>
    <t>朝那镇财政所</t>
  </si>
  <si>
    <t>白昕诺</t>
  </si>
  <si>
    <t>1996.10</t>
  </si>
  <si>
    <t>县金融信息服务中心</t>
  </si>
  <si>
    <t>罗正兴</t>
  </si>
  <si>
    <t>1993.01</t>
  </si>
  <si>
    <t>冯慧</t>
  </si>
  <si>
    <t>1991.12</t>
  </si>
  <si>
    <t>2014.11</t>
  </si>
  <si>
    <t>县招商服务中心</t>
  </si>
  <si>
    <t>王文贵</t>
  </si>
  <si>
    <t>1987.07</t>
  </si>
  <si>
    <t>2012.03</t>
  </si>
  <si>
    <t>李晓芳</t>
  </si>
  <si>
    <t>邵寨镇人民政府</t>
  </si>
  <si>
    <t>县生产力促进中心</t>
  </si>
  <si>
    <t>李晶</t>
  </si>
  <si>
    <t>1993.02</t>
  </si>
  <si>
    <t>独店镇人民政府</t>
  </si>
  <si>
    <t>张彩燕</t>
  </si>
  <si>
    <t>1990.05</t>
  </si>
  <si>
    <t>县中小企业办公室</t>
  </si>
  <si>
    <t>张文强</t>
  </si>
  <si>
    <t>1989.11</t>
  </si>
  <si>
    <t xml:space="preserve">梁原乡人民政府 </t>
  </si>
  <si>
    <t>孙超利</t>
  </si>
  <si>
    <t xml:space="preserve">独店镇人民政府  </t>
  </si>
  <si>
    <t>县国有资产综合事务中心</t>
  </si>
  <si>
    <t>张雪艳</t>
  </si>
  <si>
    <t>1984.04</t>
  </si>
  <si>
    <t>百里镇财政所</t>
  </si>
  <si>
    <t>董婷</t>
  </si>
  <si>
    <t>1994.01</t>
  </si>
  <si>
    <t>2019.03</t>
  </si>
  <si>
    <t>县人才开发交流服务中心</t>
  </si>
  <si>
    <t>郑雪丽</t>
  </si>
  <si>
    <t>1988.01</t>
  </si>
  <si>
    <t>星火乡人民政府</t>
  </si>
  <si>
    <t>冯源</t>
  </si>
  <si>
    <t>1997.07</t>
  </si>
  <si>
    <t>2020.09</t>
  </si>
  <si>
    <t>县果业技术服务中心</t>
  </si>
  <si>
    <t>杨文娟</t>
  </si>
  <si>
    <t>梁原乡人民政府</t>
  </si>
  <si>
    <t>杨成位</t>
  </si>
  <si>
    <t xml:space="preserve">上良镇人民政府           </t>
  </si>
  <si>
    <t>县房产服务中心</t>
  </si>
  <si>
    <t>杨丽红</t>
  </si>
  <si>
    <t>1989.06</t>
  </si>
  <si>
    <t>新开乡人民政府</t>
  </si>
  <si>
    <t>张瑞</t>
  </si>
  <si>
    <t>1991.10</t>
  </si>
  <si>
    <t>县交通工程质量检测站</t>
  </si>
  <si>
    <t>杨晓阳</t>
  </si>
  <si>
    <t xml:space="preserve">独店镇人民政府 </t>
  </si>
  <si>
    <t>任俊</t>
  </si>
  <si>
    <t>蒲窝镇财政所</t>
  </si>
  <si>
    <t>县农村水质监测中心</t>
  </si>
  <si>
    <t>黄金鹏</t>
  </si>
  <si>
    <t>郭旺</t>
  </si>
  <si>
    <t>县农业信息中心</t>
  </si>
  <si>
    <t>李静</t>
  </si>
  <si>
    <t>1993.08</t>
  </si>
  <si>
    <t>任永禄</t>
  </si>
  <si>
    <t>1991.11</t>
  </si>
  <si>
    <t>县达溪河中华鳖水产种质资源保护局管理局</t>
  </si>
  <si>
    <t>谢诗颖</t>
  </si>
  <si>
    <t>杜宏亮</t>
  </si>
  <si>
    <t>1990.12</t>
  </si>
  <si>
    <t>2012.11</t>
  </si>
  <si>
    <t>县农业广播电视学校</t>
  </si>
  <si>
    <t>夏芸倩</t>
  </si>
  <si>
    <t xml:space="preserve">梁原乡人民政府        </t>
  </si>
  <si>
    <t>王玲</t>
  </si>
  <si>
    <t xml:space="preserve">上良镇人民政府        </t>
  </si>
  <si>
    <t>县博物馆</t>
  </si>
  <si>
    <t>吴昊华</t>
  </si>
  <si>
    <t>雷小兰</t>
  </si>
  <si>
    <t>县电子审计中心</t>
  </si>
  <si>
    <t>姚静</t>
  </si>
  <si>
    <t>什字镇财政所</t>
  </si>
  <si>
    <t>杨琪</t>
  </si>
  <si>
    <t>县三农资金审计中心</t>
  </si>
  <si>
    <t>张娟</t>
  </si>
  <si>
    <t>1996.11</t>
  </si>
  <si>
    <t>乔森嵘</t>
  </si>
  <si>
    <t>1994.02</t>
  </si>
  <si>
    <t>2018.03</t>
  </si>
  <si>
    <t xml:space="preserve">什字镇人民政府         </t>
  </si>
  <si>
    <t>县统计监察大队</t>
  </si>
  <si>
    <t>仇天祥</t>
  </si>
  <si>
    <t>1993.04</t>
  </si>
  <si>
    <t>2018.09</t>
  </si>
  <si>
    <t>李小毛</t>
  </si>
  <si>
    <t>1988.08</t>
  </si>
  <si>
    <t>2013.11</t>
  </si>
  <si>
    <t>县乡村振兴事务服务中心</t>
  </si>
  <si>
    <t>张丽娟</t>
  </si>
  <si>
    <t xml:space="preserve">百里镇人民政府         </t>
  </si>
  <si>
    <t>魏野</t>
  </si>
  <si>
    <t>1989.02</t>
  </si>
  <si>
    <t xml:space="preserve">邵寨镇人民政府         </t>
  </si>
  <si>
    <t>县基本药物集中采购配送中心</t>
  </si>
  <si>
    <t>杨超</t>
  </si>
  <si>
    <t>1990.10</t>
  </si>
  <si>
    <t xml:space="preserve">朝那镇市场监督管理所    </t>
  </si>
  <si>
    <t>陶雨卿</t>
  </si>
  <si>
    <t xml:space="preserve">什字镇人民政府        </t>
  </si>
  <si>
    <t>县皇甫谧中医针灸养生产业园管理委员会</t>
  </si>
  <si>
    <t>李敏</t>
  </si>
  <si>
    <t xml:space="preserve">中台镇人民政府         </t>
  </si>
  <si>
    <t>罗少春</t>
  </si>
  <si>
    <t>灵台工委纪念馆</t>
  </si>
  <si>
    <t>杨春嫣</t>
  </si>
  <si>
    <t>1987.01</t>
  </si>
  <si>
    <t>2008.01</t>
  </si>
  <si>
    <t>李红伟</t>
  </si>
  <si>
    <t>1991.05</t>
  </si>
  <si>
    <t>2011.08</t>
  </si>
  <si>
    <t>县供销合作社联合社</t>
  </si>
  <si>
    <t>刘蕊娟</t>
  </si>
  <si>
    <t>周煜</t>
  </si>
  <si>
    <t>1989.05</t>
  </si>
  <si>
    <t>县城市管理综合执法大队</t>
  </si>
  <si>
    <t>郭永亮</t>
  </si>
  <si>
    <t>付康</t>
  </si>
  <si>
    <t>县政府政务服务中心</t>
  </si>
  <si>
    <t>杜龙</t>
  </si>
  <si>
    <t>于娟娟</t>
  </si>
  <si>
    <t>1987.06</t>
  </si>
  <si>
    <t>县能源局</t>
  </si>
  <si>
    <t>王一多</t>
  </si>
  <si>
    <t>2011.11</t>
  </si>
  <si>
    <t>郑海艳</t>
  </si>
  <si>
    <t xml:space="preserve">上良镇人民政府 </t>
  </si>
  <si>
    <t>县教育局教研室</t>
  </si>
  <si>
    <t>曹小芳</t>
  </si>
  <si>
    <t>2011.01</t>
  </si>
  <si>
    <t>卫永超</t>
  </si>
  <si>
    <t>1983.11</t>
  </si>
  <si>
    <t>县委党校</t>
  </si>
  <si>
    <t>白雅琴</t>
  </si>
  <si>
    <t>邵华</t>
  </si>
  <si>
    <t>1988.09</t>
  </si>
  <si>
    <t>县退役军人事务局</t>
  </si>
  <si>
    <t>郝明明</t>
  </si>
  <si>
    <t>1984.12</t>
  </si>
  <si>
    <t>景转玲</t>
  </si>
  <si>
    <t>1989.04</t>
  </si>
  <si>
    <t>2013.09</t>
  </si>
  <si>
    <t>县农业综合行政执法队</t>
  </si>
  <si>
    <t>杨菲</t>
  </si>
  <si>
    <t>2017.12</t>
  </si>
  <si>
    <t>县卫生计生局综合监督执法所</t>
  </si>
  <si>
    <t>周宁</t>
  </si>
  <si>
    <t>孙雪林</t>
  </si>
  <si>
    <t>1991.08</t>
  </si>
  <si>
    <t>县疾病预防控制中心</t>
  </si>
  <si>
    <t>张伟</t>
  </si>
  <si>
    <t>1988.05</t>
  </si>
  <si>
    <t>吴芸芸</t>
  </si>
  <si>
    <t>1987.12</t>
  </si>
  <si>
    <t>任静</t>
  </si>
  <si>
    <t>白红艳</t>
  </si>
  <si>
    <t>杨亨</t>
  </si>
  <si>
    <t>1994.12</t>
  </si>
  <si>
    <t>马慧君</t>
  </si>
  <si>
    <t>1982.07</t>
  </si>
  <si>
    <t>县城市社区卫生服务中心（事业）</t>
  </si>
  <si>
    <t>王红军</t>
  </si>
  <si>
    <t>1983.01</t>
  </si>
  <si>
    <t>2006.12</t>
  </si>
  <si>
    <t>贾昶亮</t>
  </si>
  <si>
    <t>1987.04</t>
  </si>
  <si>
    <t>2009.01</t>
  </si>
  <si>
    <t>县城市社区卫生服务中心（项目）</t>
  </si>
  <si>
    <t>郭红烨</t>
  </si>
  <si>
    <t>姚正</t>
  </si>
  <si>
    <t>2014.10</t>
  </si>
  <si>
    <t>朝那中心卫生院</t>
  </si>
  <si>
    <t>县机关事务管理局</t>
  </si>
  <si>
    <t>李龙科</t>
  </si>
  <si>
    <t>2008.12</t>
  </si>
  <si>
    <t xml:space="preserve">西屯镇人民政府                                   </t>
  </si>
  <si>
    <t>朱军先</t>
  </si>
  <si>
    <t>2007.12</t>
  </si>
  <si>
    <t>县城市社区管理委员会</t>
  </si>
  <si>
    <t>夏明明</t>
  </si>
  <si>
    <t>2009.12</t>
  </si>
  <si>
    <t xml:space="preserve">西屯镇人民政府 </t>
  </si>
  <si>
    <t>郑虎军</t>
  </si>
  <si>
    <t>2011.12</t>
  </si>
  <si>
    <t>县西大街社区工作站</t>
  </si>
  <si>
    <t>王伟</t>
  </si>
  <si>
    <t>1986.09</t>
  </si>
  <si>
    <t>2009.11</t>
  </si>
  <si>
    <t>姜鹏华</t>
  </si>
  <si>
    <t>1983.08</t>
  </si>
  <si>
    <t>2018.11</t>
  </si>
  <si>
    <t>汉</t>
    <phoneticPr fontId="6" type="noConversion"/>
  </si>
  <si>
    <t>现工作单位</t>
    <phoneticPr fontId="6" type="noConversion"/>
  </si>
  <si>
    <t>梁原乡水利管理站</t>
    <phoneticPr fontId="6" type="noConversion"/>
  </si>
  <si>
    <t>西屯镇畜牧兽医工作站</t>
    <phoneticPr fontId="6" type="noConversion"/>
  </si>
  <si>
    <t>县职业中等专业学校</t>
    <phoneticPr fontId="6" type="noConversion"/>
  </si>
  <si>
    <t>朝那学区</t>
    <phoneticPr fontId="6" type="noConversion"/>
  </si>
  <si>
    <t>百里中心卫生院</t>
    <phoneticPr fontId="6" type="noConversion"/>
  </si>
  <si>
    <t>朝那中心卫生院</t>
    <phoneticPr fontId="6" type="noConversion"/>
  </si>
  <si>
    <t>独店镇中心卫生院</t>
    <phoneticPr fontId="6" type="noConversion"/>
  </si>
  <si>
    <t>上良镇卫生院</t>
    <phoneticPr fontId="6" type="noConversion"/>
  </si>
  <si>
    <t>西屯镇卫生院</t>
    <phoneticPr fontId="6" type="noConversion"/>
  </si>
  <si>
    <t xml:space="preserve">西屯镇卫生院   </t>
    <phoneticPr fontId="6" type="noConversion"/>
  </si>
  <si>
    <t>朝那镇人民政府</t>
    <phoneticPr fontId="6" type="noConversion"/>
  </si>
  <si>
    <t>独店镇人民政府</t>
    <phoneticPr fontId="6" type="noConversion"/>
  </si>
  <si>
    <t>邵寨镇财政所</t>
    <phoneticPr fontId="6" type="noConversion"/>
  </si>
  <si>
    <t>县融媒体中心</t>
  </si>
  <si>
    <t>邵寨镇市场监督管理所</t>
    <phoneticPr fontId="6" type="noConversion"/>
  </si>
  <si>
    <t xml:space="preserve">县人社局           </t>
    <phoneticPr fontId="6" type="noConversion"/>
  </si>
  <si>
    <t>灵台二中</t>
    <phoneticPr fontId="6" type="noConversion"/>
  </si>
  <si>
    <t>邵寨镇人民政府</t>
    <phoneticPr fontId="6" type="noConversion"/>
  </si>
  <si>
    <t>什字镇人民政府</t>
    <phoneticPr fontId="6" type="noConversion"/>
  </si>
  <si>
    <t>独店镇人民政府</t>
    <phoneticPr fontId="6" type="noConversion"/>
  </si>
  <si>
    <t>蒲窝镇人民政府</t>
    <phoneticPr fontId="6" type="noConversion"/>
  </si>
  <si>
    <t>1993.05</t>
    <phoneticPr fontId="6" type="noConversion"/>
  </si>
  <si>
    <t>2010.01</t>
    <phoneticPr fontId="6" type="noConversion"/>
  </si>
  <si>
    <t>2011.01</t>
    <phoneticPr fontId="6" type="noConversion"/>
  </si>
  <si>
    <t>2012.09</t>
    <phoneticPr fontId="6" type="noConversion"/>
  </si>
  <si>
    <t>邵寨镇人民政府</t>
    <phoneticPr fontId="6" type="noConversion"/>
  </si>
  <si>
    <t>1986.02</t>
    <phoneticPr fontId="6" type="noConversion"/>
  </si>
  <si>
    <t>1990.04</t>
    <phoneticPr fontId="6" type="noConversion"/>
  </si>
  <si>
    <t>1987.02</t>
    <phoneticPr fontId="6" type="noConversion"/>
  </si>
  <si>
    <t>1986.09</t>
    <phoneticPr fontId="6" type="noConversion"/>
  </si>
  <si>
    <t>1988.01</t>
    <phoneticPr fontId="6" type="noConversion"/>
  </si>
  <si>
    <t>1989.02</t>
    <phoneticPr fontId="6" type="noConversion"/>
  </si>
  <si>
    <t>1985.08</t>
    <phoneticPr fontId="6" type="noConversion"/>
  </si>
  <si>
    <t>1984.04</t>
    <phoneticPr fontId="6" type="noConversion"/>
  </si>
  <si>
    <t>2013.03</t>
    <phoneticPr fontId="6" type="noConversion"/>
  </si>
  <si>
    <t>1986.01</t>
    <phoneticPr fontId="6" type="noConversion"/>
  </si>
  <si>
    <t>2012.03</t>
    <phoneticPr fontId="6" type="noConversion"/>
  </si>
  <si>
    <t>2014.09</t>
    <phoneticPr fontId="6" type="noConversion"/>
  </si>
  <si>
    <t>1990.05</t>
    <phoneticPr fontId="6" type="noConversion"/>
  </si>
  <si>
    <t>1994.08</t>
    <phoneticPr fontId="6" type="noConversion"/>
  </si>
  <si>
    <t>2017.01</t>
    <phoneticPr fontId="6" type="noConversion"/>
  </si>
  <si>
    <t>1988.04</t>
    <phoneticPr fontId="6" type="noConversion"/>
  </si>
  <si>
    <t>1987.06</t>
    <phoneticPr fontId="6" type="noConversion"/>
  </si>
  <si>
    <t>2018.03</t>
    <phoneticPr fontId="6" type="noConversion"/>
  </si>
  <si>
    <t>1994.01</t>
    <phoneticPr fontId="6" type="noConversion"/>
  </si>
  <si>
    <t>1986.07</t>
    <phoneticPr fontId="6" type="noConversion"/>
  </si>
  <si>
    <t>1992.08</t>
    <phoneticPr fontId="6" type="noConversion"/>
  </si>
  <si>
    <t>2016.01</t>
    <phoneticPr fontId="6" type="noConversion"/>
  </si>
  <si>
    <t>1993.03</t>
    <phoneticPr fontId="6" type="noConversion"/>
  </si>
  <si>
    <t>2019.03</t>
    <phoneticPr fontId="6" type="noConversion"/>
  </si>
  <si>
    <t>1992.02</t>
    <phoneticPr fontId="6" type="noConversion"/>
  </si>
  <si>
    <t>2015.02</t>
    <phoneticPr fontId="6" type="noConversion"/>
  </si>
  <si>
    <t>1993.07</t>
    <phoneticPr fontId="6" type="noConversion"/>
  </si>
  <si>
    <t>1994.07</t>
    <phoneticPr fontId="6" type="noConversion"/>
  </si>
  <si>
    <t>1993.01</t>
    <phoneticPr fontId="6" type="noConversion"/>
  </si>
  <si>
    <t>1995.02</t>
    <phoneticPr fontId="6" type="noConversion"/>
  </si>
  <si>
    <t>1989.09</t>
    <phoneticPr fontId="6" type="noConversion"/>
  </si>
  <si>
    <t>1991.08</t>
    <phoneticPr fontId="6" type="noConversion"/>
  </si>
  <si>
    <t>2016.09</t>
    <phoneticPr fontId="6" type="noConversion"/>
  </si>
  <si>
    <t>2021.05</t>
    <phoneticPr fontId="6" type="noConversion"/>
  </si>
  <si>
    <t>2019.09</t>
    <phoneticPr fontId="6" type="noConversion"/>
  </si>
  <si>
    <t>2011.06</t>
    <phoneticPr fontId="6" type="noConversion"/>
  </si>
  <si>
    <t>2021.06</t>
    <phoneticPr fontId="6" type="noConversion"/>
  </si>
  <si>
    <t>2021.11</t>
    <phoneticPr fontId="6" type="noConversion"/>
  </si>
  <si>
    <t>2020.06</t>
    <phoneticPr fontId="6" type="noConversion"/>
  </si>
  <si>
    <t>2021.12</t>
    <phoneticPr fontId="6" type="noConversion"/>
  </si>
  <si>
    <t>2009.04</t>
    <phoneticPr fontId="6" type="noConversion"/>
  </si>
  <si>
    <t>2008.05</t>
    <phoneticPr fontId="6" type="noConversion"/>
  </si>
  <si>
    <t>考察
得分</t>
    <phoneticPr fontId="6" type="noConversion"/>
  </si>
  <si>
    <t>综合
成绩</t>
    <phoneticPr fontId="6" type="noConversion"/>
  </si>
  <si>
    <t>灵台县2022年县直机关事业单位公开选调一般工作人员进入考察人选
综合成绩及拟选调人员花名册</t>
    <phoneticPr fontId="6" type="noConversion"/>
  </si>
  <si>
    <t>附件</t>
    <phoneticPr fontId="6" type="noConversion"/>
  </si>
  <si>
    <t>选调
意见</t>
    <phoneticPr fontId="6" type="noConversion"/>
  </si>
  <si>
    <t>公务员</t>
    <phoneticPr fontId="6" type="noConversion"/>
  </si>
  <si>
    <t>事业人员</t>
    <phoneticPr fontId="6" type="noConversion"/>
  </si>
  <si>
    <t>事业人员(工勤)</t>
    <phoneticPr fontId="6" type="noConversion"/>
  </si>
  <si>
    <t>项目人员</t>
    <phoneticPr fontId="6" type="noConversion"/>
  </si>
  <si>
    <t>拟选调</t>
    <phoneticPr fontId="6" type="noConversion"/>
  </si>
  <si>
    <t>项目人员           本人放弃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</si>
</sst>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0_);[Red]\(0.00\)"/>
    <numFmt numFmtId="178" formatCode="0.000_);[Red]\(0.000\)"/>
  </numFmts>
  <fonts count="22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2"/>
      <name val="宋体"/>
      <charset val="134"/>
    </font>
    <font>
      <sz val="10"/>
      <name val="Helv"/>
      <family val="2"/>
    </font>
    <font>
      <sz val="9"/>
      <color indexed="8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20"/>
      <color theme="1"/>
      <name val="方正小标宋简体"/>
      <family val="3"/>
      <charset val="134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3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 shrinkToFi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176" fontId="4" fillId="0" borderId="1" xfId="1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 shrinkToFit="1"/>
    </xf>
    <xf numFmtId="0" fontId="9" fillId="0" borderId="1" xfId="0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vertical="center" wrapText="1"/>
    </xf>
    <xf numFmtId="49" fontId="11" fillId="0" borderId="1" xfId="1" applyNumberFormat="1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4" fillId="2" borderId="1" xfId="7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4" fillId="0" borderId="1" xfId="1" applyNumberFormat="1" applyFont="1" applyFill="1" applyBorder="1" applyAlignment="1" applyProtection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8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</cellXfs>
  <cellStyles count="9">
    <cellStyle name="_ET_STYLE_NoName_00_" xfId="8"/>
    <cellStyle name="常规" xfId="0" builtinId="0"/>
    <cellStyle name="常规 2" xfId="2"/>
    <cellStyle name="常规 3" xfId="3"/>
    <cellStyle name="常规 4" xfId="4"/>
    <cellStyle name="常规 5" xfId="5"/>
    <cellStyle name="常规 6" xfId="1"/>
    <cellStyle name="常规 7" xfId="7"/>
    <cellStyle name="常规_Shee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pane ySplit="3" topLeftCell="A4" activePane="bottomLeft" state="frozen"/>
      <selection pane="bottomLeft" activeCell="N4" sqref="N4"/>
    </sheetView>
  </sheetViews>
  <sheetFormatPr defaultColWidth="9" defaultRowHeight="14.4" x14ac:dyDescent="0.25"/>
  <cols>
    <col min="1" max="1" width="4" style="1" customWidth="1"/>
    <col min="2" max="2" width="28.77734375" style="2" customWidth="1"/>
    <col min="3" max="3" width="7.109375" style="3" customWidth="1"/>
    <col min="4" max="5" width="3.6640625" style="3" customWidth="1"/>
    <col min="6" max="8" width="7.6640625" style="3" customWidth="1"/>
    <col min="9" max="9" width="5.6640625" style="3" customWidth="1"/>
    <col min="10" max="10" width="18.6640625" style="4" customWidth="1"/>
    <col min="11" max="11" width="7.77734375" style="10" customWidth="1"/>
    <col min="12" max="13" width="7.77734375" style="30" customWidth="1"/>
    <col min="14" max="14" width="6.6640625" style="33" customWidth="1"/>
    <col min="15" max="15" width="13.21875" style="4" customWidth="1"/>
  </cols>
  <sheetData>
    <row r="1" spans="1:15" ht="18" customHeight="1" x14ac:dyDescent="0.25">
      <c r="A1" s="40" t="s">
        <v>341</v>
      </c>
      <c r="B1" s="40"/>
    </row>
    <row r="2" spans="1:15" ht="52.2" customHeight="1" x14ac:dyDescent="0.25">
      <c r="A2" s="38" t="s">
        <v>340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31.2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  <c r="H3" s="6" t="s">
        <v>7</v>
      </c>
      <c r="I3" s="6" t="s">
        <v>8</v>
      </c>
      <c r="J3" s="25" t="s">
        <v>269</v>
      </c>
      <c r="K3" s="9" t="s">
        <v>9</v>
      </c>
      <c r="L3" s="31" t="s">
        <v>338</v>
      </c>
      <c r="M3" s="31" t="s">
        <v>339</v>
      </c>
      <c r="N3" s="34" t="s">
        <v>342</v>
      </c>
      <c r="O3" s="8" t="s">
        <v>10</v>
      </c>
    </row>
    <row r="4" spans="1:15" ht="25.2" customHeight="1" x14ac:dyDescent="0.25">
      <c r="A4" s="11">
        <v>1</v>
      </c>
      <c r="B4" s="12" t="s">
        <v>213</v>
      </c>
      <c r="C4" s="11" t="s">
        <v>214</v>
      </c>
      <c r="D4" s="16" t="s">
        <v>19</v>
      </c>
      <c r="E4" s="16" t="s">
        <v>14</v>
      </c>
      <c r="F4" s="16" t="s">
        <v>215</v>
      </c>
      <c r="G4" s="16" t="s">
        <v>49</v>
      </c>
      <c r="H4" s="16"/>
      <c r="I4" s="16" t="s">
        <v>22</v>
      </c>
      <c r="J4" s="19" t="s">
        <v>287</v>
      </c>
      <c r="K4" s="14">
        <v>59.8</v>
      </c>
      <c r="L4" s="29">
        <v>96.98</v>
      </c>
      <c r="M4" s="29">
        <f t="shared" ref="M4:M24" si="0">K4*0.7+L4*0.3</f>
        <v>70.953999999999994</v>
      </c>
      <c r="N4" s="36" t="s">
        <v>347</v>
      </c>
      <c r="O4" s="35" t="s">
        <v>343</v>
      </c>
    </row>
    <row r="5" spans="1:15" ht="25.2" customHeight="1" x14ac:dyDescent="0.25">
      <c r="A5" s="11">
        <v>2</v>
      </c>
      <c r="B5" s="12" t="s">
        <v>213</v>
      </c>
      <c r="C5" s="11" t="s">
        <v>216</v>
      </c>
      <c r="D5" s="16" t="s">
        <v>13</v>
      </c>
      <c r="E5" s="16" t="s">
        <v>14</v>
      </c>
      <c r="F5" s="16" t="s">
        <v>217</v>
      </c>
      <c r="G5" s="16" t="s">
        <v>218</v>
      </c>
      <c r="H5" s="16"/>
      <c r="I5" s="16" t="s">
        <v>22</v>
      </c>
      <c r="J5" s="19" t="s">
        <v>288</v>
      </c>
      <c r="K5" s="14">
        <v>58</v>
      </c>
      <c r="L5" s="29">
        <v>97.58</v>
      </c>
      <c r="M5" s="29">
        <f t="shared" si="0"/>
        <v>69.873999999999995</v>
      </c>
      <c r="N5" s="36"/>
      <c r="O5" s="35" t="s">
        <v>343</v>
      </c>
    </row>
    <row r="6" spans="1:15" ht="25.2" customHeight="1" x14ac:dyDescent="0.25">
      <c r="A6" s="11">
        <v>3</v>
      </c>
      <c r="B6" s="12" t="s">
        <v>219</v>
      </c>
      <c r="C6" s="11" t="s">
        <v>220</v>
      </c>
      <c r="D6" s="16" t="s">
        <v>13</v>
      </c>
      <c r="E6" s="16" t="s">
        <v>14</v>
      </c>
      <c r="F6" s="16" t="s">
        <v>163</v>
      </c>
      <c r="G6" s="16" t="s">
        <v>221</v>
      </c>
      <c r="H6" s="16"/>
      <c r="I6" s="16" t="s">
        <v>22</v>
      </c>
      <c r="J6" s="19" t="s">
        <v>288</v>
      </c>
      <c r="K6" s="14">
        <v>51.9</v>
      </c>
      <c r="L6" s="29">
        <v>97.96</v>
      </c>
      <c r="M6" s="29">
        <f t="shared" si="0"/>
        <v>65.717999999999989</v>
      </c>
      <c r="N6" s="36" t="s">
        <v>347</v>
      </c>
      <c r="O6" s="35" t="s">
        <v>343</v>
      </c>
    </row>
    <row r="7" spans="1:15" ht="25.2" customHeight="1" x14ac:dyDescent="0.25">
      <c r="A7" s="11">
        <v>4</v>
      </c>
      <c r="B7" s="12" t="s">
        <v>11</v>
      </c>
      <c r="C7" s="11" t="s">
        <v>12</v>
      </c>
      <c r="D7" s="13" t="s">
        <v>13</v>
      </c>
      <c r="E7" s="13" t="s">
        <v>14</v>
      </c>
      <c r="F7" s="27" t="s">
        <v>15</v>
      </c>
      <c r="G7" s="27" t="s">
        <v>16</v>
      </c>
      <c r="H7" s="26">
        <v>2014.06</v>
      </c>
      <c r="I7" s="28" t="s">
        <v>22</v>
      </c>
      <c r="J7" s="27" t="s">
        <v>283</v>
      </c>
      <c r="K7" s="14">
        <v>64.3</v>
      </c>
      <c r="L7" s="29">
        <v>97.58</v>
      </c>
      <c r="M7" s="29">
        <f t="shared" si="0"/>
        <v>74.283999999999992</v>
      </c>
      <c r="N7" s="36" t="s">
        <v>347</v>
      </c>
      <c r="O7" s="35" t="s">
        <v>344</v>
      </c>
    </row>
    <row r="8" spans="1:15" ht="25.2" customHeight="1" x14ac:dyDescent="0.25">
      <c r="A8" s="11">
        <v>5</v>
      </c>
      <c r="B8" s="12" t="s">
        <v>11</v>
      </c>
      <c r="C8" s="11" t="s">
        <v>18</v>
      </c>
      <c r="D8" s="13" t="s">
        <v>19</v>
      </c>
      <c r="E8" s="13" t="s">
        <v>14</v>
      </c>
      <c r="F8" s="13" t="s">
        <v>20</v>
      </c>
      <c r="G8" s="13" t="s">
        <v>21</v>
      </c>
      <c r="H8" s="11">
        <v>2020.12</v>
      </c>
      <c r="I8" s="13" t="s">
        <v>22</v>
      </c>
      <c r="J8" s="13" t="s">
        <v>23</v>
      </c>
      <c r="K8" s="14">
        <v>59.9</v>
      </c>
      <c r="L8" s="29">
        <v>97.38</v>
      </c>
      <c r="M8" s="29">
        <f t="shared" si="0"/>
        <v>71.144000000000005</v>
      </c>
      <c r="N8" s="36"/>
      <c r="O8" s="35" t="s">
        <v>344</v>
      </c>
    </row>
    <row r="9" spans="1:15" ht="25.2" customHeight="1" x14ac:dyDescent="0.25">
      <c r="A9" s="11">
        <v>6</v>
      </c>
      <c r="B9" s="12" t="s">
        <v>209</v>
      </c>
      <c r="C9" s="11" t="s">
        <v>210</v>
      </c>
      <c r="D9" s="16" t="s">
        <v>13</v>
      </c>
      <c r="E9" s="16" t="s">
        <v>14</v>
      </c>
      <c r="F9" s="16" t="s">
        <v>299</v>
      </c>
      <c r="G9" s="16" t="s">
        <v>292</v>
      </c>
      <c r="H9" s="16" t="s">
        <v>336</v>
      </c>
      <c r="I9" s="16" t="s">
        <v>22</v>
      </c>
      <c r="J9" s="16" t="s">
        <v>286</v>
      </c>
      <c r="K9" s="14">
        <v>79.5</v>
      </c>
      <c r="L9" s="29">
        <v>94.2</v>
      </c>
      <c r="M9" s="29">
        <f t="shared" si="0"/>
        <v>83.91</v>
      </c>
      <c r="N9" s="36" t="s">
        <v>347</v>
      </c>
      <c r="O9" s="35" t="s">
        <v>344</v>
      </c>
    </row>
    <row r="10" spans="1:15" ht="25.2" customHeight="1" x14ac:dyDescent="0.25">
      <c r="A10" s="11">
        <v>7</v>
      </c>
      <c r="B10" s="12" t="s">
        <v>209</v>
      </c>
      <c r="C10" s="11" t="s">
        <v>211</v>
      </c>
      <c r="D10" s="16" t="s">
        <v>13</v>
      </c>
      <c r="E10" s="16" t="s">
        <v>14</v>
      </c>
      <c r="F10" s="16" t="s">
        <v>212</v>
      </c>
      <c r="G10" s="16" t="s">
        <v>293</v>
      </c>
      <c r="H10" s="16" t="s">
        <v>337</v>
      </c>
      <c r="I10" s="16" t="s">
        <v>22</v>
      </c>
      <c r="J10" s="16" t="s">
        <v>273</v>
      </c>
      <c r="K10" s="14">
        <v>71.099999999999994</v>
      </c>
      <c r="L10" s="29">
        <v>93</v>
      </c>
      <c r="M10" s="29">
        <f t="shared" si="0"/>
        <v>77.669999999999987</v>
      </c>
      <c r="N10" s="36"/>
      <c r="O10" s="35" t="s">
        <v>344</v>
      </c>
    </row>
    <row r="11" spans="1:15" ht="25.2" customHeight="1" x14ac:dyDescent="0.25">
      <c r="A11" s="11">
        <v>8</v>
      </c>
      <c r="B11" s="12" t="s">
        <v>204</v>
      </c>
      <c r="C11" s="11" t="s">
        <v>205</v>
      </c>
      <c r="D11" s="16" t="s">
        <v>13</v>
      </c>
      <c r="E11" s="13" t="s">
        <v>14</v>
      </c>
      <c r="F11" s="16" t="s">
        <v>105</v>
      </c>
      <c r="G11" s="16" t="s">
        <v>206</v>
      </c>
      <c r="H11" s="16"/>
      <c r="I11" s="16" t="s">
        <v>22</v>
      </c>
      <c r="J11" s="16" t="s">
        <v>272</v>
      </c>
      <c r="K11" s="14">
        <v>66</v>
      </c>
      <c r="L11" s="32">
        <v>97.536000000000001</v>
      </c>
      <c r="M11" s="29">
        <f t="shared" si="0"/>
        <v>75.460799999999992</v>
      </c>
      <c r="N11" s="36" t="s">
        <v>347</v>
      </c>
      <c r="O11" s="35" t="s">
        <v>344</v>
      </c>
    </row>
    <row r="12" spans="1:15" ht="25.2" customHeight="1" x14ac:dyDescent="0.25">
      <c r="A12" s="11">
        <v>9</v>
      </c>
      <c r="B12" s="12" t="s">
        <v>204</v>
      </c>
      <c r="C12" s="11" t="s">
        <v>207</v>
      </c>
      <c r="D12" s="16" t="s">
        <v>19</v>
      </c>
      <c r="E12" s="13" t="s">
        <v>14</v>
      </c>
      <c r="F12" s="16" t="s">
        <v>208</v>
      </c>
      <c r="G12" s="16" t="s">
        <v>46</v>
      </c>
      <c r="H12" s="16"/>
      <c r="I12" s="16" t="s">
        <v>22</v>
      </c>
      <c r="J12" s="16" t="s">
        <v>286</v>
      </c>
      <c r="K12" s="14">
        <v>63.2</v>
      </c>
      <c r="L12" s="29">
        <v>97.3</v>
      </c>
      <c r="M12" s="29">
        <f t="shared" si="0"/>
        <v>73.430000000000007</v>
      </c>
      <c r="N12" s="36"/>
      <c r="O12" s="35" t="s">
        <v>344</v>
      </c>
    </row>
    <row r="13" spans="1:15" ht="25.2" customHeight="1" x14ac:dyDescent="0.25">
      <c r="A13" s="11">
        <v>10</v>
      </c>
      <c r="B13" s="12" t="s">
        <v>165</v>
      </c>
      <c r="C13" s="11" t="s">
        <v>166</v>
      </c>
      <c r="D13" s="16" t="s">
        <v>13</v>
      </c>
      <c r="E13" s="16" t="s">
        <v>14</v>
      </c>
      <c r="F13" s="16" t="s">
        <v>311</v>
      </c>
      <c r="G13" s="16" t="s">
        <v>293</v>
      </c>
      <c r="H13" s="16"/>
      <c r="I13" s="16" t="s">
        <v>17</v>
      </c>
      <c r="J13" s="16" t="s">
        <v>167</v>
      </c>
      <c r="K13" s="14">
        <v>62.8</v>
      </c>
      <c r="L13" s="29">
        <v>97.96</v>
      </c>
      <c r="M13" s="29">
        <f t="shared" si="0"/>
        <v>73.347999999999985</v>
      </c>
      <c r="N13" s="36" t="s">
        <v>347</v>
      </c>
      <c r="O13" s="35" t="s">
        <v>344</v>
      </c>
    </row>
    <row r="14" spans="1:15" ht="25.2" customHeight="1" x14ac:dyDescent="0.25">
      <c r="A14" s="11">
        <v>11</v>
      </c>
      <c r="B14" s="12" t="s">
        <v>165</v>
      </c>
      <c r="C14" s="11" t="s">
        <v>168</v>
      </c>
      <c r="D14" s="17" t="s">
        <v>19</v>
      </c>
      <c r="E14" s="17" t="s">
        <v>14</v>
      </c>
      <c r="F14" s="17" t="s">
        <v>169</v>
      </c>
      <c r="G14" s="17" t="s">
        <v>164</v>
      </c>
      <c r="H14" s="17"/>
      <c r="I14" s="17" t="s">
        <v>22</v>
      </c>
      <c r="J14" s="17" t="s">
        <v>170</v>
      </c>
      <c r="K14" s="14">
        <v>55.3</v>
      </c>
      <c r="L14" s="29">
        <v>97.88</v>
      </c>
      <c r="M14" s="29">
        <f t="shared" si="0"/>
        <v>68.073999999999984</v>
      </c>
      <c r="N14" s="36"/>
      <c r="O14" s="35" t="s">
        <v>344</v>
      </c>
    </row>
    <row r="15" spans="1:15" ht="25.2" customHeight="1" x14ac:dyDescent="0.25">
      <c r="A15" s="11">
        <v>12</v>
      </c>
      <c r="B15" s="12" t="s">
        <v>181</v>
      </c>
      <c r="C15" s="11" t="s">
        <v>182</v>
      </c>
      <c r="D15" s="16" t="s">
        <v>13</v>
      </c>
      <c r="E15" s="16" t="s">
        <v>14</v>
      </c>
      <c r="F15" s="16" t="s">
        <v>183</v>
      </c>
      <c r="G15" s="16" t="s">
        <v>184</v>
      </c>
      <c r="H15" s="16"/>
      <c r="I15" s="16" t="s">
        <v>22</v>
      </c>
      <c r="J15" s="16" t="s">
        <v>87</v>
      </c>
      <c r="K15" s="14">
        <v>48.3</v>
      </c>
      <c r="L15" s="29">
        <v>97.51</v>
      </c>
      <c r="M15" s="29">
        <f t="shared" si="0"/>
        <v>63.062999999999995</v>
      </c>
      <c r="N15" s="36" t="s">
        <v>347</v>
      </c>
      <c r="O15" s="35" t="s">
        <v>344</v>
      </c>
    </row>
    <row r="16" spans="1:15" ht="25.2" customHeight="1" x14ac:dyDescent="0.25">
      <c r="A16" s="11">
        <v>13</v>
      </c>
      <c r="B16" s="12" t="s">
        <v>181</v>
      </c>
      <c r="C16" s="11" t="s">
        <v>185</v>
      </c>
      <c r="D16" s="16" t="s">
        <v>19</v>
      </c>
      <c r="E16" s="16" t="s">
        <v>14</v>
      </c>
      <c r="F16" s="16" t="s">
        <v>186</v>
      </c>
      <c r="G16" s="16" t="s">
        <v>187</v>
      </c>
      <c r="H16" s="16"/>
      <c r="I16" s="16" t="s">
        <v>22</v>
      </c>
      <c r="J16" s="16" t="s">
        <v>112</v>
      </c>
      <c r="K16" s="14">
        <v>45.6</v>
      </c>
      <c r="L16" s="29">
        <v>97.51</v>
      </c>
      <c r="M16" s="29">
        <f t="shared" si="0"/>
        <v>61.173000000000002</v>
      </c>
      <c r="N16" s="36"/>
      <c r="O16" s="35" t="s">
        <v>344</v>
      </c>
    </row>
    <row r="17" spans="1:15" ht="25.2" customHeight="1" x14ac:dyDescent="0.25">
      <c r="A17" s="11">
        <v>14</v>
      </c>
      <c r="B17" s="12" t="s">
        <v>237</v>
      </c>
      <c r="C17" s="11" t="s">
        <v>238</v>
      </c>
      <c r="D17" s="22" t="s">
        <v>19</v>
      </c>
      <c r="E17" s="22" t="s">
        <v>14</v>
      </c>
      <c r="F17" s="22" t="s">
        <v>239</v>
      </c>
      <c r="G17" s="22" t="s">
        <v>240</v>
      </c>
      <c r="H17" s="22"/>
      <c r="I17" s="22" t="s">
        <v>22</v>
      </c>
      <c r="J17" s="22" t="s">
        <v>279</v>
      </c>
      <c r="K17" s="14">
        <v>72</v>
      </c>
      <c r="L17" s="29">
        <v>97.88</v>
      </c>
      <c r="M17" s="29">
        <f t="shared" si="0"/>
        <v>79.763999999999996</v>
      </c>
      <c r="N17" s="36" t="s">
        <v>347</v>
      </c>
      <c r="O17" s="35" t="s">
        <v>344</v>
      </c>
    </row>
    <row r="18" spans="1:15" ht="25.2" customHeight="1" x14ac:dyDescent="0.25">
      <c r="A18" s="11">
        <v>15</v>
      </c>
      <c r="B18" s="12" t="s">
        <v>237</v>
      </c>
      <c r="C18" s="11" t="s">
        <v>241</v>
      </c>
      <c r="D18" s="22" t="s">
        <v>19</v>
      </c>
      <c r="E18" s="22" t="s">
        <v>14</v>
      </c>
      <c r="F18" s="22" t="s">
        <v>242</v>
      </c>
      <c r="G18" s="22" t="s">
        <v>243</v>
      </c>
      <c r="H18" s="22"/>
      <c r="I18" s="22" t="s">
        <v>17</v>
      </c>
      <c r="J18" s="22" t="s">
        <v>276</v>
      </c>
      <c r="K18" s="14">
        <v>68.3</v>
      </c>
      <c r="L18" s="29">
        <v>97.88</v>
      </c>
      <c r="M18" s="29">
        <f t="shared" si="0"/>
        <v>77.173999999999992</v>
      </c>
      <c r="N18" s="36"/>
      <c r="O18" s="35" t="s">
        <v>344</v>
      </c>
    </row>
    <row r="19" spans="1:15" ht="25.2" customHeight="1" x14ac:dyDescent="0.25">
      <c r="A19" s="11">
        <v>16</v>
      </c>
      <c r="B19" s="12" t="s">
        <v>249</v>
      </c>
      <c r="C19" s="11" t="s">
        <v>250</v>
      </c>
      <c r="D19" s="16" t="s">
        <v>19</v>
      </c>
      <c r="E19" s="16" t="s">
        <v>14</v>
      </c>
      <c r="F19" s="16" t="s">
        <v>296</v>
      </c>
      <c r="G19" s="16" t="s">
        <v>251</v>
      </c>
      <c r="H19" s="16"/>
      <c r="I19" s="16" t="s">
        <v>17</v>
      </c>
      <c r="J19" s="16" t="s">
        <v>252</v>
      </c>
      <c r="K19" s="14">
        <v>68.400000000000006</v>
      </c>
      <c r="L19" s="29">
        <v>97.96</v>
      </c>
      <c r="M19" s="29">
        <f t="shared" si="0"/>
        <v>77.268000000000001</v>
      </c>
      <c r="N19" s="36" t="s">
        <v>347</v>
      </c>
      <c r="O19" s="35" t="s">
        <v>345</v>
      </c>
    </row>
    <row r="20" spans="1:15" ht="25.2" customHeight="1" x14ac:dyDescent="0.25">
      <c r="A20" s="11">
        <v>17</v>
      </c>
      <c r="B20" s="12" t="s">
        <v>249</v>
      </c>
      <c r="C20" s="11" t="s">
        <v>253</v>
      </c>
      <c r="D20" s="16" t="s">
        <v>19</v>
      </c>
      <c r="E20" s="16" t="s">
        <v>14</v>
      </c>
      <c r="F20" s="16" t="s">
        <v>297</v>
      </c>
      <c r="G20" s="16" t="s">
        <v>254</v>
      </c>
      <c r="H20" s="16"/>
      <c r="I20" s="16" t="s">
        <v>17</v>
      </c>
      <c r="J20" s="16" t="s">
        <v>295</v>
      </c>
      <c r="K20" s="14">
        <v>67.400000000000006</v>
      </c>
      <c r="L20" s="29">
        <v>97.96</v>
      </c>
      <c r="M20" s="29">
        <f t="shared" si="0"/>
        <v>76.567999999999998</v>
      </c>
      <c r="N20" s="36"/>
      <c r="O20" s="35" t="s">
        <v>345</v>
      </c>
    </row>
    <row r="21" spans="1:15" ht="25.2" customHeight="1" x14ac:dyDescent="0.25">
      <c r="A21" s="11">
        <v>18</v>
      </c>
      <c r="B21" s="12" t="s">
        <v>255</v>
      </c>
      <c r="C21" s="11" t="s">
        <v>256</v>
      </c>
      <c r="D21" s="16" t="s">
        <v>19</v>
      </c>
      <c r="E21" s="16" t="s">
        <v>14</v>
      </c>
      <c r="F21" s="16" t="s">
        <v>137</v>
      </c>
      <c r="G21" s="16" t="s">
        <v>257</v>
      </c>
      <c r="H21" s="16"/>
      <c r="I21" s="16" t="s">
        <v>22</v>
      </c>
      <c r="J21" s="16" t="s">
        <v>258</v>
      </c>
      <c r="K21" s="14">
        <v>64.400000000000006</v>
      </c>
      <c r="L21" s="29">
        <v>97.58</v>
      </c>
      <c r="M21" s="29">
        <f t="shared" si="0"/>
        <v>74.353999999999999</v>
      </c>
      <c r="N21" s="36" t="s">
        <v>347</v>
      </c>
      <c r="O21" s="35" t="s">
        <v>345</v>
      </c>
    </row>
    <row r="22" spans="1:15" ht="25.2" customHeight="1" x14ac:dyDescent="0.25">
      <c r="A22" s="11">
        <v>19</v>
      </c>
      <c r="B22" s="12" t="s">
        <v>255</v>
      </c>
      <c r="C22" s="11" t="s">
        <v>259</v>
      </c>
      <c r="D22" s="16" t="s">
        <v>19</v>
      </c>
      <c r="E22" s="16" t="s">
        <v>14</v>
      </c>
      <c r="F22" s="16" t="s">
        <v>298</v>
      </c>
      <c r="G22" s="16" t="s">
        <v>260</v>
      </c>
      <c r="H22" s="16"/>
      <c r="I22" s="16" t="s">
        <v>17</v>
      </c>
      <c r="J22" s="16" t="s">
        <v>123</v>
      </c>
      <c r="K22" s="14">
        <v>63.1</v>
      </c>
      <c r="L22" s="29">
        <v>97.58</v>
      </c>
      <c r="M22" s="29">
        <f t="shared" si="0"/>
        <v>73.444000000000003</v>
      </c>
      <c r="N22" s="36"/>
      <c r="O22" s="35" t="s">
        <v>345</v>
      </c>
    </row>
    <row r="23" spans="1:15" ht="25.2" customHeight="1" x14ac:dyDescent="0.25">
      <c r="A23" s="11">
        <v>20</v>
      </c>
      <c r="B23" s="12" t="s">
        <v>261</v>
      </c>
      <c r="C23" s="11" t="s">
        <v>262</v>
      </c>
      <c r="D23" s="17" t="s">
        <v>19</v>
      </c>
      <c r="E23" s="17" t="s">
        <v>14</v>
      </c>
      <c r="F23" s="17" t="s">
        <v>263</v>
      </c>
      <c r="G23" s="17" t="s">
        <v>264</v>
      </c>
      <c r="H23" s="17"/>
      <c r="I23" s="17" t="s">
        <v>17</v>
      </c>
      <c r="J23" s="17" t="s">
        <v>280</v>
      </c>
      <c r="K23" s="14">
        <v>66.099999999999994</v>
      </c>
      <c r="L23" s="29">
        <v>97.58</v>
      </c>
      <c r="M23" s="29">
        <f t="shared" si="0"/>
        <v>75.543999999999997</v>
      </c>
      <c r="N23" s="36" t="s">
        <v>347</v>
      </c>
      <c r="O23" s="35" t="s">
        <v>345</v>
      </c>
    </row>
    <row r="24" spans="1:15" ht="25.2" customHeight="1" x14ac:dyDescent="0.25">
      <c r="A24" s="11">
        <v>21</v>
      </c>
      <c r="B24" s="12" t="s">
        <v>261</v>
      </c>
      <c r="C24" s="11" t="s">
        <v>265</v>
      </c>
      <c r="D24" s="17" t="s">
        <v>19</v>
      </c>
      <c r="E24" s="17" t="s">
        <v>14</v>
      </c>
      <c r="F24" s="17" t="s">
        <v>266</v>
      </c>
      <c r="G24" s="17" t="s">
        <v>267</v>
      </c>
      <c r="H24" s="17"/>
      <c r="I24" s="17" t="s">
        <v>17</v>
      </c>
      <c r="J24" s="17" t="s">
        <v>281</v>
      </c>
      <c r="K24" s="14">
        <v>65.099999999999994</v>
      </c>
      <c r="L24" s="29">
        <v>97.58</v>
      </c>
      <c r="M24" s="29">
        <f t="shared" si="0"/>
        <v>74.843999999999994</v>
      </c>
      <c r="N24" s="36"/>
      <c r="O24" s="35" t="s">
        <v>345</v>
      </c>
    </row>
    <row r="25" spans="1:15" ht="25.2" customHeight="1" x14ac:dyDescent="0.25">
      <c r="A25" s="11">
        <v>22</v>
      </c>
      <c r="B25" s="12" t="s">
        <v>24</v>
      </c>
      <c r="C25" s="11" t="s">
        <v>25</v>
      </c>
      <c r="D25" s="13" t="s">
        <v>13</v>
      </c>
      <c r="E25" s="13" t="s">
        <v>26</v>
      </c>
      <c r="F25" s="13" t="s">
        <v>27</v>
      </c>
      <c r="G25" s="13" t="s">
        <v>28</v>
      </c>
      <c r="H25" s="11">
        <v>2018.04</v>
      </c>
      <c r="I25" s="13" t="s">
        <v>22</v>
      </c>
      <c r="J25" s="13" t="s">
        <v>289</v>
      </c>
      <c r="K25" s="14">
        <v>69.5</v>
      </c>
      <c r="L25" s="29">
        <v>96.98</v>
      </c>
      <c r="M25" s="29">
        <f t="shared" ref="M25:M82" si="1">K25*0.7+L25*0.3</f>
        <v>77.744</v>
      </c>
      <c r="N25" s="36" t="s">
        <v>347</v>
      </c>
      <c r="O25" s="35" t="s">
        <v>346</v>
      </c>
    </row>
    <row r="26" spans="1:15" ht="25.2" customHeight="1" x14ac:dyDescent="0.25">
      <c r="A26" s="11">
        <v>23</v>
      </c>
      <c r="B26" s="12" t="s">
        <v>24</v>
      </c>
      <c r="C26" s="11" t="s">
        <v>30</v>
      </c>
      <c r="D26" s="13" t="s">
        <v>13</v>
      </c>
      <c r="E26" s="13" t="s">
        <v>268</v>
      </c>
      <c r="F26" s="13" t="s">
        <v>31</v>
      </c>
      <c r="G26" s="13" t="s">
        <v>32</v>
      </c>
      <c r="H26" s="11">
        <v>2021.11</v>
      </c>
      <c r="I26" s="13" t="s">
        <v>22</v>
      </c>
      <c r="J26" s="13" t="s">
        <v>33</v>
      </c>
      <c r="K26" s="14">
        <v>62.3</v>
      </c>
      <c r="L26" s="29">
        <v>97.38</v>
      </c>
      <c r="M26" s="29">
        <f t="shared" si="1"/>
        <v>72.823999999999984</v>
      </c>
      <c r="N26" s="36"/>
      <c r="O26" s="35" t="s">
        <v>346</v>
      </c>
    </row>
    <row r="27" spans="1:15" ht="25.2" customHeight="1" x14ac:dyDescent="0.25">
      <c r="A27" s="11">
        <v>24</v>
      </c>
      <c r="B27" s="12" t="s">
        <v>34</v>
      </c>
      <c r="C27" s="11" t="s">
        <v>35</v>
      </c>
      <c r="D27" s="13" t="s">
        <v>19</v>
      </c>
      <c r="E27" s="13" t="s">
        <v>14</v>
      </c>
      <c r="F27" s="13" t="s">
        <v>36</v>
      </c>
      <c r="G27" s="13" t="s">
        <v>37</v>
      </c>
      <c r="H27" s="13" t="s">
        <v>329</v>
      </c>
      <c r="I27" s="13" t="s">
        <v>22</v>
      </c>
      <c r="J27" s="13" t="s">
        <v>38</v>
      </c>
      <c r="K27" s="14">
        <v>63.2</v>
      </c>
      <c r="L27" s="29">
        <v>97.58</v>
      </c>
      <c r="M27" s="29">
        <f t="shared" si="1"/>
        <v>73.513999999999996</v>
      </c>
      <c r="N27" s="36" t="s">
        <v>347</v>
      </c>
      <c r="O27" s="35" t="s">
        <v>346</v>
      </c>
    </row>
    <row r="28" spans="1:15" ht="25.2" customHeight="1" x14ac:dyDescent="0.25">
      <c r="A28" s="11">
        <v>25</v>
      </c>
      <c r="B28" s="12" t="s">
        <v>34</v>
      </c>
      <c r="C28" s="11" t="s">
        <v>39</v>
      </c>
      <c r="D28" s="13" t="s">
        <v>13</v>
      </c>
      <c r="E28" s="13" t="s">
        <v>14</v>
      </c>
      <c r="F28" s="13" t="s">
        <v>40</v>
      </c>
      <c r="G28" s="13" t="s">
        <v>41</v>
      </c>
      <c r="H28" s="13" t="s">
        <v>330</v>
      </c>
      <c r="I28" s="13" t="s">
        <v>22</v>
      </c>
      <c r="J28" s="13" t="s">
        <v>42</v>
      </c>
      <c r="K28" s="14">
        <v>62.1</v>
      </c>
      <c r="L28" s="29">
        <v>97.56</v>
      </c>
      <c r="M28" s="29">
        <f t="shared" si="1"/>
        <v>72.738</v>
      </c>
      <c r="N28" s="36"/>
      <c r="O28" s="35" t="s">
        <v>346</v>
      </c>
    </row>
    <row r="29" spans="1:15" ht="25.2" customHeight="1" x14ac:dyDescent="0.25">
      <c r="A29" s="11">
        <v>26</v>
      </c>
      <c r="B29" s="12" t="s">
        <v>43</v>
      </c>
      <c r="C29" s="11" t="s">
        <v>44</v>
      </c>
      <c r="D29" s="13" t="s">
        <v>13</v>
      </c>
      <c r="E29" s="13" t="s">
        <v>14</v>
      </c>
      <c r="F29" s="13" t="s">
        <v>45</v>
      </c>
      <c r="G29" s="15" t="s">
        <v>46</v>
      </c>
      <c r="H29" s="13" t="s">
        <v>331</v>
      </c>
      <c r="I29" s="13" t="s">
        <v>22</v>
      </c>
      <c r="J29" s="13" t="s">
        <v>33</v>
      </c>
      <c r="K29" s="14">
        <v>73.2</v>
      </c>
      <c r="L29" s="29">
        <v>97.94</v>
      </c>
      <c r="M29" s="29">
        <f t="shared" si="1"/>
        <v>80.622</v>
      </c>
      <c r="N29" s="36" t="s">
        <v>347</v>
      </c>
      <c r="O29" s="35" t="s">
        <v>346</v>
      </c>
    </row>
    <row r="30" spans="1:15" ht="25.2" customHeight="1" x14ac:dyDescent="0.25">
      <c r="A30" s="11">
        <v>27</v>
      </c>
      <c r="B30" s="12" t="s">
        <v>43</v>
      </c>
      <c r="C30" s="11" t="s">
        <v>47</v>
      </c>
      <c r="D30" s="13" t="s">
        <v>19</v>
      </c>
      <c r="E30" s="13" t="s">
        <v>14</v>
      </c>
      <c r="F30" s="13" t="s">
        <v>48</v>
      </c>
      <c r="G30" s="13" t="s">
        <v>49</v>
      </c>
      <c r="H30" s="13" t="s">
        <v>332</v>
      </c>
      <c r="I30" s="13" t="s">
        <v>17</v>
      </c>
      <c r="J30" s="13" t="s">
        <v>50</v>
      </c>
      <c r="K30" s="14">
        <v>62.3</v>
      </c>
      <c r="L30" s="29">
        <v>97.9</v>
      </c>
      <c r="M30" s="29">
        <f t="shared" si="1"/>
        <v>72.97999999999999</v>
      </c>
      <c r="N30" s="36"/>
      <c r="O30" s="35" t="s">
        <v>346</v>
      </c>
    </row>
    <row r="31" spans="1:15" ht="25.2" customHeight="1" x14ac:dyDescent="0.25">
      <c r="A31" s="11">
        <v>28</v>
      </c>
      <c r="B31" s="12" t="s">
        <v>51</v>
      </c>
      <c r="C31" s="11" t="s">
        <v>52</v>
      </c>
      <c r="D31" s="13" t="s">
        <v>19</v>
      </c>
      <c r="E31" s="13" t="s">
        <v>14</v>
      </c>
      <c r="F31" s="13" t="s">
        <v>53</v>
      </c>
      <c r="G31" s="13" t="s">
        <v>54</v>
      </c>
      <c r="H31" s="13" t="s">
        <v>333</v>
      </c>
      <c r="I31" s="13" t="s">
        <v>22</v>
      </c>
      <c r="J31" s="13" t="s">
        <v>55</v>
      </c>
      <c r="K31" s="14">
        <v>68.3</v>
      </c>
      <c r="L31" s="29">
        <v>97.84</v>
      </c>
      <c r="M31" s="29">
        <f t="shared" si="1"/>
        <v>77.161999999999992</v>
      </c>
      <c r="N31" s="36" t="s">
        <v>347</v>
      </c>
      <c r="O31" s="35" t="s">
        <v>346</v>
      </c>
    </row>
    <row r="32" spans="1:15" ht="25.2" customHeight="1" x14ac:dyDescent="0.25">
      <c r="A32" s="11">
        <v>29</v>
      </c>
      <c r="B32" s="12" t="s">
        <v>51</v>
      </c>
      <c r="C32" s="11" t="s">
        <v>56</v>
      </c>
      <c r="D32" s="13" t="s">
        <v>13</v>
      </c>
      <c r="E32" s="13" t="s">
        <v>14</v>
      </c>
      <c r="F32" s="13" t="s">
        <v>57</v>
      </c>
      <c r="G32" s="13" t="s">
        <v>49</v>
      </c>
      <c r="H32" s="13" t="s">
        <v>334</v>
      </c>
      <c r="I32" s="13" t="s">
        <v>22</v>
      </c>
      <c r="J32" s="13" t="s">
        <v>58</v>
      </c>
      <c r="K32" s="14">
        <v>63.4</v>
      </c>
      <c r="L32" s="29">
        <v>97.82</v>
      </c>
      <c r="M32" s="29">
        <f t="shared" si="1"/>
        <v>73.725999999999999</v>
      </c>
      <c r="N32" s="36"/>
      <c r="O32" s="35" t="s">
        <v>346</v>
      </c>
    </row>
    <row r="33" spans="1:15" ht="25.2" customHeight="1" x14ac:dyDescent="0.25">
      <c r="A33" s="11">
        <v>30</v>
      </c>
      <c r="B33" s="12" t="s">
        <v>59</v>
      </c>
      <c r="C33" s="11" t="s">
        <v>60</v>
      </c>
      <c r="D33" s="13" t="s">
        <v>13</v>
      </c>
      <c r="E33" s="13" t="s">
        <v>14</v>
      </c>
      <c r="F33" s="13" t="s">
        <v>61</v>
      </c>
      <c r="G33" s="13" t="s">
        <v>37</v>
      </c>
      <c r="H33" s="13"/>
      <c r="I33" s="13" t="s">
        <v>17</v>
      </c>
      <c r="J33" s="13" t="s">
        <v>42</v>
      </c>
      <c r="K33" s="14">
        <v>68.2</v>
      </c>
      <c r="L33" s="29">
        <v>97.9</v>
      </c>
      <c r="M33" s="29">
        <f t="shared" si="1"/>
        <v>77.11</v>
      </c>
      <c r="N33" s="36" t="s">
        <v>347</v>
      </c>
      <c r="O33" s="35" t="s">
        <v>346</v>
      </c>
    </row>
    <row r="34" spans="1:15" ht="25.2" customHeight="1" x14ac:dyDescent="0.25">
      <c r="A34" s="11">
        <v>31</v>
      </c>
      <c r="B34" s="12" t="s">
        <v>59</v>
      </c>
      <c r="C34" s="11" t="s">
        <v>62</v>
      </c>
      <c r="D34" s="13" t="s">
        <v>13</v>
      </c>
      <c r="E34" s="13" t="s">
        <v>14</v>
      </c>
      <c r="F34" s="13" t="s">
        <v>63</v>
      </c>
      <c r="G34" s="13" t="s">
        <v>64</v>
      </c>
      <c r="H34" s="13"/>
      <c r="I34" s="13" t="s">
        <v>22</v>
      </c>
      <c r="J34" s="13" t="s">
        <v>282</v>
      </c>
      <c r="K34" s="14">
        <v>63</v>
      </c>
      <c r="L34" s="29">
        <v>97.88</v>
      </c>
      <c r="M34" s="29">
        <f t="shared" si="1"/>
        <v>73.463999999999999</v>
      </c>
      <c r="N34" s="36"/>
      <c r="O34" s="35" t="s">
        <v>346</v>
      </c>
    </row>
    <row r="35" spans="1:15" ht="25.2" customHeight="1" x14ac:dyDescent="0.25">
      <c r="A35" s="11">
        <v>32</v>
      </c>
      <c r="B35" s="12" t="s">
        <v>65</v>
      </c>
      <c r="C35" s="11" t="s">
        <v>66</v>
      </c>
      <c r="D35" s="13" t="s">
        <v>19</v>
      </c>
      <c r="E35" s="13" t="s">
        <v>14</v>
      </c>
      <c r="F35" s="13" t="s">
        <v>67</v>
      </c>
      <c r="G35" s="13" t="s">
        <v>68</v>
      </c>
      <c r="H35" s="13"/>
      <c r="I35" s="13" t="s">
        <v>22</v>
      </c>
      <c r="J35" s="13" t="s">
        <v>69</v>
      </c>
      <c r="K35" s="14">
        <v>68.8</v>
      </c>
      <c r="L35" s="29">
        <v>97.8</v>
      </c>
      <c r="M35" s="29">
        <f t="shared" si="1"/>
        <v>77.5</v>
      </c>
      <c r="N35" s="36" t="s">
        <v>347</v>
      </c>
      <c r="O35" s="35" t="s">
        <v>346</v>
      </c>
    </row>
    <row r="36" spans="1:15" ht="25.2" customHeight="1" x14ac:dyDescent="0.25">
      <c r="A36" s="11">
        <v>33</v>
      </c>
      <c r="B36" s="12" t="s">
        <v>65</v>
      </c>
      <c r="C36" s="11" t="s">
        <v>70</v>
      </c>
      <c r="D36" s="13" t="s">
        <v>13</v>
      </c>
      <c r="E36" s="13" t="s">
        <v>14</v>
      </c>
      <c r="F36" s="13" t="s">
        <v>71</v>
      </c>
      <c r="G36" s="13" t="s">
        <v>28</v>
      </c>
      <c r="H36" s="13"/>
      <c r="I36" s="13" t="s">
        <v>22</v>
      </c>
      <c r="J36" s="13" t="s">
        <v>55</v>
      </c>
      <c r="K36" s="14">
        <v>61.9</v>
      </c>
      <c r="L36" s="29">
        <v>97.4</v>
      </c>
      <c r="M36" s="29">
        <f t="shared" si="1"/>
        <v>72.55</v>
      </c>
      <c r="N36" s="36"/>
      <c r="O36" s="35" t="s">
        <v>346</v>
      </c>
    </row>
    <row r="37" spans="1:15" ht="25.2" customHeight="1" x14ac:dyDescent="0.25">
      <c r="A37" s="11">
        <v>34</v>
      </c>
      <c r="B37" s="12" t="s">
        <v>72</v>
      </c>
      <c r="C37" s="11" t="s">
        <v>73</v>
      </c>
      <c r="D37" s="13" t="s">
        <v>19</v>
      </c>
      <c r="E37" s="13" t="s">
        <v>14</v>
      </c>
      <c r="F37" s="13" t="s">
        <v>74</v>
      </c>
      <c r="G37" s="13" t="s">
        <v>37</v>
      </c>
      <c r="H37" s="13"/>
      <c r="I37" s="13" t="s">
        <v>22</v>
      </c>
      <c r="J37" s="13" t="s">
        <v>284</v>
      </c>
      <c r="K37" s="14">
        <v>68</v>
      </c>
      <c r="L37" s="29">
        <v>95.98</v>
      </c>
      <c r="M37" s="29">
        <f t="shared" si="1"/>
        <v>76.393999999999991</v>
      </c>
      <c r="N37" s="36" t="s">
        <v>347</v>
      </c>
      <c r="O37" s="35" t="s">
        <v>346</v>
      </c>
    </row>
    <row r="38" spans="1:15" ht="25.2" customHeight="1" x14ac:dyDescent="0.25">
      <c r="A38" s="11">
        <v>35</v>
      </c>
      <c r="B38" s="12" t="s">
        <v>72</v>
      </c>
      <c r="C38" s="11" t="s">
        <v>75</v>
      </c>
      <c r="D38" s="13" t="s">
        <v>13</v>
      </c>
      <c r="E38" s="13" t="s">
        <v>14</v>
      </c>
      <c r="F38" s="13" t="s">
        <v>76</v>
      </c>
      <c r="G38" s="13" t="s">
        <v>77</v>
      </c>
      <c r="H38" s="13"/>
      <c r="I38" s="13" t="s">
        <v>22</v>
      </c>
      <c r="J38" s="13" t="s">
        <v>55</v>
      </c>
      <c r="K38" s="14">
        <v>64.599999999999994</v>
      </c>
      <c r="L38" s="29">
        <v>97.68</v>
      </c>
      <c r="M38" s="29">
        <f t="shared" si="1"/>
        <v>74.524000000000001</v>
      </c>
      <c r="N38" s="36"/>
      <c r="O38" s="35" t="s">
        <v>346</v>
      </c>
    </row>
    <row r="39" spans="1:15" ht="25.2" customHeight="1" x14ac:dyDescent="0.25">
      <c r="A39" s="11">
        <v>36</v>
      </c>
      <c r="B39" s="12" t="s">
        <v>78</v>
      </c>
      <c r="C39" s="11" t="s">
        <v>79</v>
      </c>
      <c r="D39" s="13" t="s">
        <v>19</v>
      </c>
      <c r="E39" s="13" t="s">
        <v>14</v>
      </c>
      <c r="F39" s="13" t="s">
        <v>80</v>
      </c>
      <c r="G39" s="13" t="s">
        <v>81</v>
      </c>
      <c r="H39" s="13"/>
      <c r="I39" s="13" t="s">
        <v>22</v>
      </c>
      <c r="J39" s="13" t="s">
        <v>289</v>
      </c>
      <c r="K39" s="14">
        <v>65.599999999999994</v>
      </c>
      <c r="L39" s="29">
        <v>97.94</v>
      </c>
      <c r="M39" s="29">
        <f t="shared" si="1"/>
        <v>75.301999999999992</v>
      </c>
      <c r="N39" s="36" t="s">
        <v>347</v>
      </c>
      <c r="O39" s="35" t="s">
        <v>346</v>
      </c>
    </row>
    <row r="40" spans="1:15" ht="25.2" customHeight="1" x14ac:dyDescent="0.25">
      <c r="A40" s="11">
        <v>37</v>
      </c>
      <c r="B40" s="12" t="s">
        <v>78</v>
      </c>
      <c r="C40" s="11" t="s">
        <v>82</v>
      </c>
      <c r="D40" s="13" t="s">
        <v>13</v>
      </c>
      <c r="E40" s="13" t="s">
        <v>14</v>
      </c>
      <c r="F40" s="13" t="s">
        <v>74</v>
      </c>
      <c r="G40" s="13" t="s">
        <v>64</v>
      </c>
      <c r="H40" s="13"/>
      <c r="I40" s="13" t="s">
        <v>22</v>
      </c>
      <c r="J40" s="13" t="s">
        <v>83</v>
      </c>
      <c r="K40" s="14">
        <v>63.9</v>
      </c>
      <c r="L40" s="29">
        <v>97.78</v>
      </c>
      <c r="M40" s="29">
        <f t="shared" si="1"/>
        <v>74.063999999999993</v>
      </c>
      <c r="N40" s="36"/>
      <c r="O40" s="35" t="s">
        <v>346</v>
      </c>
    </row>
    <row r="41" spans="1:15" ht="25.2" customHeight="1" x14ac:dyDescent="0.25">
      <c r="A41" s="11">
        <v>38</v>
      </c>
      <c r="B41" s="12" t="s">
        <v>84</v>
      </c>
      <c r="C41" s="11" t="s">
        <v>85</v>
      </c>
      <c r="D41" s="13" t="s">
        <v>13</v>
      </c>
      <c r="E41" s="13" t="s">
        <v>14</v>
      </c>
      <c r="F41" s="13" t="s">
        <v>86</v>
      </c>
      <c r="G41" s="13" t="s">
        <v>54</v>
      </c>
      <c r="H41" s="13"/>
      <c r="I41" s="13" t="s">
        <v>22</v>
      </c>
      <c r="J41" s="13" t="s">
        <v>87</v>
      </c>
      <c r="K41" s="14">
        <v>71.900000000000006</v>
      </c>
      <c r="L41" s="29">
        <v>97.78</v>
      </c>
      <c r="M41" s="29">
        <f t="shared" si="1"/>
        <v>79.664000000000001</v>
      </c>
      <c r="N41" s="36" t="s">
        <v>347</v>
      </c>
      <c r="O41" s="35" t="s">
        <v>346</v>
      </c>
    </row>
    <row r="42" spans="1:15" ht="25.2" customHeight="1" x14ac:dyDescent="0.25">
      <c r="A42" s="11">
        <v>39</v>
      </c>
      <c r="B42" s="12" t="s">
        <v>84</v>
      </c>
      <c r="C42" s="11" t="s">
        <v>88</v>
      </c>
      <c r="D42" s="13" t="s">
        <v>13</v>
      </c>
      <c r="E42" s="13" t="s">
        <v>14</v>
      </c>
      <c r="F42" s="13" t="s">
        <v>89</v>
      </c>
      <c r="G42" s="13" t="s">
        <v>49</v>
      </c>
      <c r="H42" s="13"/>
      <c r="I42" s="13" t="s">
        <v>22</v>
      </c>
      <c r="J42" s="13" t="s">
        <v>87</v>
      </c>
      <c r="K42" s="14">
        <v>61.1</v>
      </c>
      <c r="L42" s="29">
        <v>97.59</v>
      </c>
      <c r="M42" s="29">
        <f t="shared" si="1"/>
        <v>72.046999999999997</v>
      </c>
      <c r="N42" s="36"/>
      <c r="O42" s="35" t="s">
        <v>346</v>
      </c>
    </row>
    <row r="43" spans="1:15" ht="25.2" customHeight="1" x14ac:dyDescent="0.25">
      <c r="A43" s="11">
        <v>40</v>
      </c>
      <c r="B43" s="12" t="s">
        <v>90</v>
      </c>
      <c r="C43" s="11" t="s">
        <v>91</v>
      </c>
      <c r="D43" s="13" t="s">
        <v>19</v>
      </c>
      <c r="E43" s="13" t="s">
        <v>14</v>
      </c>
      <c r="F43" s="13" t="s">
        <v>92</v>
      </c>
      <c r="G43" s="13" t="s">
        <v>321</v>
      </c>
      <c r="H43" s="13"/>
      <c r="I43" s="13" t="s">
        <v>22</v>
      </c>
      <c r="J43" s="13" t="s">
        <v>93</v>
      </c>
      <c r="K43" s="14">
        <v>69.5</v>
      </c>
      <c r="L43" s="29">
        <v>97.96</v>
      </c>
      <c r="M43" s="29">
        <f t="shared" si="1"/>
        <v>78.037999999999997</v>
      </c>
      <c r="N43" s="36" t="s">
        <v>347</v>
      </c>
      <c r="O43" s="35" t="s">
        <v>346</v>
      </c>
    </row>
    <row r="44" spans="1:15" ht="25.2" customHeight="1" x14ac:dyDescent="0.25">
      <c r="A44" s="11">
        <v>41</v>
      </c>
      <c r="B44" s="12" t="s">
        <v>90</v>
      </c>
      <c r="C44" s="11" t="s">
        <v>94</v>
      </c>
      <c r="D44" s="13" t="s">
        <v>19</v>
      </c>
      <c r="E44" s="13" t="s">
        <v>14</v>
      </c>
      <c r="F44" s="13" t="s">
        <v>324</v>
      </c>
      <c r="G44" s="13" t="s">
        <v>328</v>
      </c>
      <c r="H44" s="13"/>
      <c r="I44" s="13" t="s">
        <v>22</v>
      </c>
      <c r="J44" s="13" t="s">
        <v>95</v>
      </c>
      <c r="K44" s="14">
        <v>67.400000000000006</v>
      </c>
      <c r="L44" s="29">
        <v>97.96</v>
      </c>
      <c r="M44" s="29">
        <f t="shared" si="1"/>
        <v>76.567999999999998</v>
      </c>
      <c r="N44" s="36"/>
      <c r="O44" s="35" t="s">
        <v>346</v>
      </c>
    </row>
    <row r="45" spans="1:15" ht="25.2" customHeight="1" x14ac:dyDescent="0.25">
      <c r="A45" s="11">
        <v>42</v>
      </c>
      <c r="B45" s="12" t="s">
        <v>96</v>
      </c>
      <c r="C45" s="11" t="s">
        <v>97</v>
      </c>
      <c r="D45" s="13" t="s">
        <v>13</v>
      </c>
      <c r="E45" s="13" t="s">
        <v>14</v>
      </c>
      <c r="F45" s="13" t="s">
        <v>98</v>
      </c>
      <c r="G45" s="13" t="s">
        <v>81</v>
      </c>
      <c r="H45" s="13"/>
      <c r="I45" s="13" t="s">
        <v>17</v>
      </c>
      <c r="J45" s="13" t="s">
        <v>99</v>
      </c>
      <c r="K45" s="14">
        <v>69.400000000000006</v>
      </c>
      <c r="L45" s="29">
        <v>97.78</v>
      </c>
      <c r="M45" s="29">
        <f t="shared" si="1"/>
        <v>77.914000000000001</v>
      </c>
      <c r="N45" s="36" t="s">
        <v>347</v>
      </c>
      <c r="O45" s="35" t="s">
        <v>346</v>
      </c>
    </row>
    <row r="46" spans="1:15" ht="25.2" customHeight="1" x14ac:dyDescent="0.25">
      <c r="A46" s="11">
        <v>43</v>
      </c>
      <c r="B46" s="12" t="s">
        <v>96</v>
      </c>
      <c r="C46" s="11" t="s">
        <v>100</v>
      </c>
      <c r="D46" s="13" t="s">
        <v>13</v>
      </c>
      <c r="E46" s="13" t="s">
        <v>14</v>
      </c>
      <c r="F46" s="13" t="s">
        <v>101</v>
      </c>
      <c r="G46" s="13" t="s">
        <v>102</v>
      </c>
      <c r="H46" s="13"/>
      <c r="I46" s="13" t="s">
        <v>22</v>
      </c>
      <c r="J46" s="13" t="s">
        <v>69</v>
      </c>
      <c r="K46" s="14">
        <v>66.8</v>
      </c>
      <c r="L46" s="29">
        <v>97.78</v>
      </c>
      <c r="M46" s="29">
        <f t="shared" si="1"/>
        <v>76.093999999999994</v>
      </c>
      <c r="N46" s="36"/>
      <c r="O46" s="35" t="s">
        <v>346</v>
      </c>
    </row>
    <row r="47" spans="1:15" ht="25.2" customHeight="1" x14ac:dyDescent="0.25">
      <c r="A47" s="11">
        <v>44</v>
      </c>
      <c r="B47" s="12" t="s">
        <v>103</v>
      </c>
      <c r="C47" s="11" t="s">
        <v>104</v>
      </c>
      <c r="D47" s="13" t="s">
        <v>13</v>
      </c>
      <c r="E47" s="13" t="s">
        <v>14</v>
      </c>
      <c r="F47" s="13" t="s">
        <v>105</v>
      </c>
      <c r="G47" s="13" t="s">
        <v>64</v>
      </c>
      <c r="H47" s="13"/>
      <c r="I47" s="13" t="s">
        <v>22</v>
      </c>
      <c r="J47" s="13" t="s">
        <v>106</v>
      </c>
      <c r="K47" s="14">
        <v>61.8</v>
      </c>
      <c r="L47" s="29">
        <v>97.92</v>
      </c>
      <c r="M47" s="29">
        <f t="shared" si="1"/>
        <v>72.635999999999996</v>
      </c>
      <c r="N47" s="36" t="s">
        <v>347</v>
      </c>
      <c r="O47" s="35" t="s">
        <v>346</v>
      </c>
    </row>
    <row r="48" spans="1:15" ht="25.2" customHeight="1" x14ac:dyDescent="0.25">
      <c r="A48" s="11">
        <v>45</v>
      </c>
      <c r="B48" s="12" t="s">
        <v>103</v>
      </c>
      <c r="C48" s="11" t="s">
        <v>107</v>
      </c>
      <c r="D48" s="13" t="s">
        <v>19</v>
      </c>
      <c r="E48" s="13" t="s">
        <v>14</v>
      </c>
      <c r="F48" s="13" t="s">
        <v>108</v>
      </c>
      <c r="G48" s="13" t="s">
        <v>109</v>
      </c>
      <c r="H48" s="13"/>
      <c r="I48" s="13" t="s">
        <v>22</v>
      </c>
      <c r="J48" s="13" t="s">
        <v>87</v>
      </c>
      <c r="K48" s="14">
        <v>61.6</v>
      </c>
      <c r="L48" s="29">
        <v>97.82</v>
      </c>
      <c r="M48" s="29">
        <f t="shared" si="1"/>
        <v>72.465999999999994</v>
      </c>
      <c r="N48" s="36"/>
      <c r="O48" s="35" t="s">
        <v>346</v>
      </c>
    </row>
    <row r="49" spans="1:15" ht="25.2" customHeight="1" x14ac:dyDescent="0.25">
      <c r="A49" s="11">
        <v>46</v>
      </c>
      <c r="B49" s="12" t="s">
        <v>110</v>
      </c>
      <c r="C49" s="11" t="s">
        <v>111</v>
      </c>
      <c r="D49" s="13" t="s">
        <v>13</v>
      </c>
      <c r="E49" s="13" t="s">
        <v>14</v>
      </c>
      <c r="F49" s="13" t="s">
        <v>327</v>
      </c>
      <c r="G49" s="13" t="s">
        <v>321</v>
      </c>
      <c r="H49" s="13"/>
      <c r="I49" s="13" t="s">
        <v>22</v>
      </c>
      <c r="J49" s="13" t="s">
        <v>112</v>
      </c>
      <c r="K49" s="14">
        <v>60.1</v>
      </c>
      <c r="L49" s="29">
        <v>97.96</v>
      </c>
      <c r="M49" s="29">
        <f t="shared" si="1"/>
        <v>71.457999999999998</v>
      </c>
      <c r="N49" s="36" t="s">
        <v>347</v>
      </c>
      <c r="O49" s="35" t="s">
        <v>346</v>
      </c>
    </row>
    <row r="50" spans="1:15" ht="25.2" customHeight="1" x14ac:dyDescent="0.25">
      <c r="A50" s="11">
        <v>47</v>
      </c>
      <c r="B50" s="12" t="s">
        <v>110</v>
      </c>
      <c r="C50" s="11" t="s">
        <v>113</v>
      </c>
      <c r="D50" s="13" t="s">
        <v>19</v>
      </c>
      <c r="E50" s="13" t="s">
        <v>14</v>
      </c>
      <c r="F50" s="13" t="s">
        <v>326</v>
      </c>
      <c r="G50" s="13" t="s">
        <v>304</v>
      </c>
      <c r="H50" s="13"/>
      <c r="I50" s="13" t="s">
        <v>22</v>
      </c>
      <c r="J50" s="13" t="s">
        <v>114</v>
      </c>
      <c r="K50" s="14">
        <v>58.8</v>
      </c>
      <c r="L50" s="29">
        <v>97.88</v>
      </c>
      <c r="M50" s="29">
        <f t="shared" si="1"/>
        <v>70.524000000000001</v>
      </c>
      <c r="N50" s="36"/>
      <c r="O50" s="35" t="s">
        <v>346</v>
      </c>
    </row>
    <row r="51" spans="1:15" ht="25.2" customHeight="1" x14ac:dyDescent="0.25">
      <c r="A51" s="11">
        <v>48</v>
      </c>
      <c r="B51" s="12" t="s">
        <v>115</v>
      </c>
      <c r="C51" s="11" t="s">
        <v>116</v>
      </c>
      <c r="D51" s="13" t="s">
        <v>13</v>
      </c>
      <c r="E51" s="13" t="s">
        <v>14</v>
      </c>
      <c r="F51" s="13" t="s">
        <v>117</v>
      </c>
      <c r="G51" s="13" t="s">
        <v>64</v>
      </c>
      <c r="H51" s="13"/>
      <c r="I51" s="13" t="s">
        <v>22</v>
      </c>
      <c r="J51" s="13" t="s">
        <v>118</v>
      </c>
      <c r="K51" s="14">
        <v>55.7</v>
      </c>
      <c r="L51" s="29">
        <v>97.96</v>
      </c>
      <c r="M51" s="29">
        <f t="shared" si="1"/>
        <v>68.378</v>
      </c>
      <c r="N51" s="36" t="s">
        <v>347</v>
      </c>
      <c r="O51" s="35" t="s">
        <v>346</v>
      </c>
    </row>
    <row r="52" spans="1:15" ht="25.2" customHeight="1" x14ac:dyDescent="0.25">
      <c r="A52" s="11">
        <v>49</v>
      </c>
      <c r="B52" s="12" t="s">
        <v>115</v>
      </c>
      <c r="C52" s="11" t="s">
        <v>119</v>
      </c>
      <c r="D52" s="13" t="s">
        <v>13</v>
      </c>
      <c r="E52" s="13" t="s">
        <v>14</v>
      </c>
      <c r="F52" s="13" t="s">
        <v>120</v>
      </c>
      <c r="G52" s="13" t="s">
        <v>77</v>
      </c>
      <c r="H52" s="13"/>
      <c r="I52" s="13" t="s">
        <v>17</v>
      </c>
      <c r="J52" s="13" t="s">
        <v>55</v>
      </c>
      <c r="K52" s="14">
        <v>55.7</v>
      </c>
      <c r="L52" s="29">
        <v>97.86</v>
      </c>
      <c r="M52" s="29">
        <f t="shared" si="1"/>
        <v>68.347999999999999</v>
      </c>
      <c r="N52" s="36"/>
      <c r="O52" s="35" t="s">
        <v>346</v>
      </c>
    </row>
    <row r="53" spans="1:15" ht="25.2" customHeight="1" x14ac:dyDescent="0.25">
      <c r="A53" s="11">
        <v>50</v>
      </c>
      <c r="B53" s="12" t="s">
        <v>121</v>
      </c>
      <c r="C53" s="11" t="s">
        <v>122</v>
      </c>
      <c r="D53" s="16" t="s">
        <v>19</v>
      </c>
      <c r="E53" s="16" t="s">
        <v>14</v>
      </c>
      <c r="F53" s="16" t="s">
        <v>325</v>
      </c>
      <c r="G53" s="16" t="s">
        <v>313</v>
      </c>
      <c r="H53" s="16"/>
      <c r="I53" s="16" t="s">
        <v>17</v>
      </c>
      <c r="J53" s="16" t="s">
        <v>123</v>
      </c>
      <c r="K53" s="14">
        <v>67.599999999999994</v>
      </c>
      <c r="L53" s="29">
        <v>97.94</v>
      </c>
      <c r="M53" s="29">
        <f t="shared" si="1"/>
        <v>76.701999999999998</v>
      </c>
      <c r="N53" s="36" t="s">
        <v>347</v>
      </c>
      <c r="O53" s="35" t="s">
        <v>346</v>
      </c>
    </row>
    <row r="54" spans="1:15" ht="25.2" customHeight="1" x14ac:dyDescent="0.25">
      <c r="A54" s="11">
        <v>51</v>
      </c>
      <c r="B54" s="12" t="s">
        <v>121</v>
      </c>
      <c r="C54" s="11" t="s">
        <v>124</v>
      </c>
      <c r="D54" s="16" t="s">
        <v>19</v>
      </c>
      <c r="E54" s="16" t="s">
        <v>14</v>
      </c>
      <c r="F54" s="16" t="s">
        <v>324</v>
      </c>
      <c r="G54" s="16" t="s">
        <v>310</v>
      </c>
      <c r="H54" s="16"/>
      <c r="I54" s="16" t="s">
        <v>22</v>
      </c>
      <c r="J54" s="16" t="s">
        <v>125</v>
      </c>
      <c r="K54" s="14">
        <v>61.1</v>
      </c>
      <c r="L54" s="29">
        <v>97.9</v>
      </c>
      <c r="M54" s="29">
        <f t="shared" si="1"/>
        <v>72.14</v>
      </c>
      <c r="N54" s="36"/>
      <c r="O54" s="35" t="s">
        <v>346</v>
      </c>
    </row>
    <row r="55" spans="1:15" ht="25.2" customHeight="1" x14ac:dyDescent="0.25">
      <c r="A55" s="11">
        <v>52</v>
      </c>
      <c r="B55" s="12" t="s">
        <v>126</v>
      </c>
      <c r="C55" s="11" t="s">
        <v>127</v>
      </c>
      <c r="D55" s="17" t="s">
        <v>19</v>
      </c>
      <c r="E55" s="17" t="s">
        <v>14</v>
      </c>
      <c r="F55" s="17" t="s">
        <v>323</v>
      </c>
      <c r="G55" s="18" t="s">
        <v>319</v>
      </c>
      <c r="H55" s="17"/>
      <c r="I55" s="17" t="s">
        <v>22</v>
      </c>
      <c r="J55" s="17" t="s">
        <v>95</v>
      </c>
      <c r="K55" s="14">
        <v>80.5</v>
      </c>
      <c r="L55" s="29">
        <v>97.9</v>
      </c>
      <c r="M55" s="29">
        <f t="shared" si="1"/>
        <v>85.72</v>
      </c>
      <c r="N55" s="36" t="s">
        <v>347</v>
      </c>
      <c r="O55" s="35" t="s">
        <v>346</v>
      </c>
    </row>
    <row r="56" spans="1:15" ht="25.2" customHeight="1" x14ac:dyDescent="0.25">
      <c r="A56" s="11">
        <v>53</v>
      </c>
      <c r="B56" s="12" t="s">
        <v>126</v>
      </c>
      <c r="C56" s="11" t="s">
        <v>128</v>
      </c>
      <c r="D56" s="17" t="s">
        <v>19</v>
      </c>
      <c r="E56" s="17" t="s">
        <v>14</v>
      </c>
      <c r="F56" s="17" t="s">
        <v>322</v>
      </c>
      <c r="G56" s="18" t="s">
        <v>16</v>
      </c>
      <c r="H56" s="17"/>
      <c r="I56" s="17" t="s">
        <v>22</v>
      </c>
      <c r="J56" s="17" t="s">
        <v>270</v>
      </c>
      <c r="K56" s="14">
        <v>72.2</v>
      </c>
      <c r="L56" s="29">
        <v>97.88</v>
      </c>
      <c r="M56" s="29">
        <f t="shared" si="1"/>
        <v>79.903999999999996</v>
      </c>
      <c r="N56" s="36"/>
      <c r="O56" s="35" t="s">
        <v>346</v>
      </c>
    </row>
    <row r="57" spans="1:15" ht="25.2" customHeight="1" x14ac:dyDescent="0.25">
      <c r="A57" s="11">
        <v>54</v>
      </c>
      <c r="B57" s="12" t="s">
        <v>129</v>
      </c>
      <c r="C57" s="11" t="s">
        <v>130</v>
      </c>
      <c r="D57" s="17" t="s">
        <v>13</v>
      </c>
      <c r="E57" s="17" t="s">
        <v>14</v>
      </c>
      <c r="F57" s="17" t="s">
        <v>291</v>
      </c>
      <c r="G57" s="18" t="s">
        <v>37</v>
      </c>
      <c r="H57" s="17"/>
      <c r="I57" s="17" t="s">
        <v>17</v>
      </c>
      <c r="J57" s="17" t="s">
        <v>112</v>
      </c>
      <c r="K57" s="14">
        <v>61.5</v>
      </c>
      <c r="L57" s="29">
        <v>97.96</v>
      </c>
      <c r="M57" s="29">
        <f t="shared" si="1"/>
        <v>72.437999999999988</v>
      </c>
      <c r="N57" s="36" t="s">
        <v>347</v>
      </c>
      <c r="O57" s="35" t="s">
        <v>346</v>
      </c>
    </row>
    <row r="58" spans="1:15" ht="25.2" customHeight="1" x14ac:dyDescent="0.25">
      <c r="A58" s="11">
        <v>55</v>
      </c>
      <c r="B58" s="12" t="s">
        <v>129</v>
      </c>
      <c r="C58" s="11" t="s">
        <v>132</v>
      </c>
      <c r="D58" s="17" t="s">
        <v>19</v>
      </c>
      <c r="E58" s="17" t="s">
        <v>14</v>
      </c>
      <c r="F58" s="17" t="s">
        <v>133</v>
      </c>
      <c r="G58" s="18" t="s">
        <v>64</v>
      </c>
      <c r="H58" s="17"/>
      <c r="I58" s="17" t="s">
        <v>22</v>
      </c>
      <c r="J58" s="17" t="s">
        <v>290</v>
      </c>
      <c r="K58" s="14">
        <v>59.9</v>
      </c>
      <c r="L58" s="29">
        <v>97.96</v>
      </c>
      <c r="M58" s="29">
        <f t="shared" si="1"/>
        <v>71.317999999999998</v>
      </c>
      <c r="N58" s="36"/>
      <c r="O58" s="35" t="s">
        <v>346</v>
      </c>
    </row>
    <row r="59" spans="1:15" ht="25.2" customHeight="1" x14ac:dyDescent="0.25">
      <c r="A59" s="11">
        <v>56</v>
      </c>
      <c r="B59" s="24" t="s">
        <v>134</v>
      </c>
      <c r="C59" s="11" t="s">
        <v>135</v>
      </c>
      <c r="D59" s="17" t="s">
        <v>13</v>
      </c>
      <c r="E59" s="17" t="s">
        <v>14</v>
      </c>
      <c r="F59" s="17" t="s">
        <v>320</v>
      </c>
      <c r="G59" s="18" t="s">
        <v>321</v>
      </c>
      <c r="H59" s="17"/>
      <c r="I59" s="17" t="s">
        <v>22</v>
      </c>
      <c r="J59" s="17" t="s">
        <v>55</v>
      </c>
      <c r="K59" s="14">
        <v>64.900000000000006</v>
      </c>
      <c r="L59" s="29">
        <v>88</v>
      </c>
      <c r="M59" s="29">
        <f t="shared" si="1"/>
        <v>71.83</v>
      </c>
      <c r="N59" s="36" t="s">
        <v>347</v>
      </c>
      <c r="O59" s="35" t="s">
        <v>346</v>
      </c>
    </row>
    <row r="60" spans="1:15" ht="25.2" customHeight="1" x14ac:dyDescent="0.25">
      <c r="A60" s="11">
        <v>57</v>
      </c>
      <c r="B60" s="24" t="s">
        <v>134</v>
      </c>
      <c r="C60" s="11" t="s">
        <v>136</v>
      </c>
      <c r="D60" s="17" t="s">
        <v>19</v>
      </c>
      <c r="E60" s="17" t="s">
        <v>14</v>
      </c>
      <c r="F60" s="17" t="s">
        <v>137</v>
      </c>
      <c r="G60" s="18" t="s">
        <v>138</v>
      </c>
      <c r="H60" s="17"/>
      <c r="I60" s="17" t="s">
        <v>22</v>
      </c>
      <c r="J60" s="17" t="s">
        <v>271</v>
      </c>
      <c r="K60" s="14">
        <v>57</v>
      </c>
      <c r="L60" s="29">
        <v>97.96</v>
      </c>
      <c r="M60" s="29">
        <f t="shared" si="1"/>
        <v>69.287999999999997</v>
      </c>
      <c r="N60" s="37"/>
      <c r="O60" s="35" t="s">
        <v>346</v>
      </c>
    </row>
    <row r="61" spans="1:15" ht="25.2" customHeight="1" x14ac:dyDescent="0.25">
      <c r="A61" s="11">
        <v>58</v>
      </c>
      <c r="B61" s="12" t="s">
        <v>139</v>
      </c>
      <c r="C61" s="11" t="s">
        <v>140</v>
      </c>
      <c r="D61" s="16" t="s">
        <v>13</v>
      </c>
      <c r="E61" s="16" t="s">
        <v>14</v>
      </c>
      <c r="F61" s="16" t="s">
        <v>318</v>
      </c>
      <c r="G61" s="16" t="s">
        <v>319</v>
      </c>
      <c r="H61" s="16"/>
      <c r="I61" s="16" t="s">
        <v>22</v>
      </c>
      <c r="J61" s="16" t="s">
        <v>141</v>
      </c>
      <c r="K61" s="14">
        <v>74.599999999999994</v>
      </c>
      <c r="L61" s="29">
        <v>97.88</v>
      </c>
      <c r="M61" s="29">
        <f t="shared" si="1"/>
        <v>81.583999999999989</v>
      </c>
      <c r="N61" s="36" t="s">
        <v>347</v>
      </c>
      <c r="O61" s="35" t="s">
        <v>346</v>
      </c>
    </row>
    <row r="62" spans="1:15" ht="25.2" customHeight="1" x14ac:dyDescent="0.25">
      <c r="A62" s="11">
        <v>59</v>
      </c>
      <c r="B62" s="12" t="s">
        <v>139</v>
      </c>
      <c r="C62" s="11" t="s">
        <v>142</v>
      </c>
      <c r="D62" s="16" t="s">
        <v>13</v>
      </c>
      <c r="E62" s="16" t="s">
        <v>14</v>
      </c>
      <c r="F62" s="16" t="s">
        <v>137</v>
      </c>
      <c r="G62" s="16" t="s">
        <v>49</v>
      </c>
      <c r="H62" s="16"/>
      <c r="I62" s="16" t="s">
        <v>22</v>
      </c>
      <c r="J62" s="16" t="s">
        <v>143</v>
      </c>
      <c r="K62" s="14">
        <v>61.5</v>
      </c>
      <c r="L62" s="29">
        <v>97.76</v>
      </c>
      <c r="M62" s="29">
        <f t="shared" si="1"/>
        <v>72.378</v>
      </c>
      <c r="N62" s="36"/>
      <c r="O62" s="35" t="s">
        <v>346</v>
      </c>
    </row>
    <row r="63" spans="1:15" ht="25.2" customHeight="1" x14ac:dyDescent="0.25">
      <c r="A63" s="11">
        <v>60</v>
      </c>
      <c r="B63" s="12" t="s">
        <v>144</v>
      </c>
      <c r="C63" s="11" t="s">
        <v>145</v>
      </c>
      <c r="D63" s="16" t="s">
        <v>13</v>
      </c>
      <c r="E63" s="16" t="s">
        <v>14</v>
      </c>
      <c r="F63" s="16" t="s">
        <v>316</v>
      </c>
      <c r="G63" s="16" t="s">
        <v>317</v>
      </c>
      <c r="H63" s="16"/>
      <c r="I63" s="16" t="s">
        <v>22</v>
      </c>
      <c r="J63" s="16" t="s">
        <v>99</v>
      </c>
      <c r="K63" s="14">
        <v>62.9</v>
      </c>
      <c r="L63" s="29">
        <v>97.88</v>
      </c>
      <c r="M63" s="29">
        <f t="shared" si="1"/>
        <v>73.393999999999991</v>
      </c>
      <c r="N63" s="36" t="s">
        <v>347</v>
      </c>
      <c r="O63" s="35" t="s">
        <v>346</v>
      </c>
    </row>
    <row r="64" spans="1:15" ht="25.2" customHeight="1" x14ac:dyDescent="0.25">
      <c r="A64" s="11">
        <v>61</v>
      </c>
      <c r="B64" s="12" t="s">
        <v>144</v>
      </c>
      <c r="C64" s="11" t="s">
        <v>146</v>
      </c>
      <c r="D64" s="16" t="s">
        <v>13</v>
      </c>
      <c r="E64" s="16" t="s">
        <v>14</v>
      </c>
      <c r="F64" s="16" t="s">
        <v>315</v>
      </c>
      <c r="G64" s="16" t="s">
        <v>306</v>
      </c>
      <c r="H64" s="16"/>
      <c r="I64" s="16" t="s">
        <v>22</v>
      </c>
      <c r="J64" s="16" t="s">
        <v>42</v>
      </c>
      <c r="K64" s="14">
        <v>61.1</v>
      </c>
      <c r="L64" s="29">
        <v>97.5</v>
      </c>
      <c r="M64" s="29">
        <f t="shared" si="1"/>
        <v>72.02</v>
      </c>
      <c r="N64" s="36"/>
      <c r="O64" s="35" t="s">
        <v>346</v>
      </c>
    </row>
    <row r="65" spans="1:15" ht="25.2" customHeight="1" x14ac:dyDescent="0.25">
      <c r="A65" s="11">
        <v>62</v>
      </c>
      <c r="B65" s="12" t="s">
        <v>147</v>
      </c>
      <c r="C65" s="11" t="s">
        <v>148</v>
      </c>
      <c r="D65" s="16" t="s">
        <v>13</v>
      </c>
      <c r="E65" s="16" t="s">
        <v>14</v>
      </c>
      <c r="F65" s="16" t="s">
        <v>314</v>
      </c>
      <c r="G65" s="16" t="s">
        <v>313</v>
      </c>
      <c r="H65" s="16"/>
      <c r="I65" s="16" t="s">
        <v>22</v>
      </c>
      <c r="J65" s="16" t="s">
        <v>149</v>
      </c>
      <c r="K65" s="14">
        <v>69.7</v>
      </c>
      <c r="L65" s="29">
        <v>97.74</v>
      </c>
      <c r="M65" s="29">
        <f t="shared" si="1"/>
        <v>78.111999999999995</v>
      </c>
      <c r="N65" s="36" t="s">
        <v>347</v>
      </c>
      <c r="O65" s="35" t="s">
        <v>346</v>
      </c>
    </row>
    <row r="66" spans="1:15" ht="25.2" customHeight="1" x14ac:dyDescent="0.25">
      <c r="A66" s="11">
        <v>63</v>
      </c>
      <c r="B66" s="12" t="s">
        <v>147</v>
      </c>
      <c r="C66" s="11" t="s">
        <v>150</v>
      </c>
      <c r="D66" s="16" t="s">
        <v>19</v>
      </c>
      <c r="E66" s="16" t="s">
        <v>14</v>
      </c>
      <c r="F66" s="16" t="s">
        <v>312</v>
      </c>
      <c r="G66" s="16" t="s">
        <v>313</v>
      </c>
      <c r="H66" s="16"/>
      <c r="I66" s="16" t="s">
        <v>22</v>
      </c>
      <c r="J66" s="16" t="s">
        <v>143</v>
      </c>
      <c r="K66" s="14">
        <v>67.099999999999994</v>
      </c>
      <c r="L66" s="29">
        <v>97.8</v>
      </c>
      <c r="M66" s="29">
        <f t="shared" si="1"/>
        <v>76.309999999999988</v>
      </c>
      <c r="N66" s="36"/>
      <c r="O66" s="35" t="s">
        <v>346</v>
      </c>
    </row>
    <row r="67" spans="1:15" ht="25.2" customHeight="1" x14ac:dyDescent="0.25">
      <c r="A67" s="11">
        <v>64</v>
      </c>
      <c r="B67" s="12" t="s">
        <v>151</v>
      </c>
      <c r="C67" s="11" t="s">
        <v>154</v>
      </c>
      <c r="D67" s="17" t="s">
        <v>19</v>
      </c>
      <c r="E67" s="17" t="s">
        <v>14</v>
      </c>
      <c r="F67" s="17" t="s">
        <v>155</v>
      </c>
      <c r="G67" s="17" t="s">
        <v>156</v>
      </c>
      <c r="H67" s="17"/>
      <c r="I67" s="17" t="s">
        <v>22</v>
      </c>
      <c r="J67" s="17" t="s">
        <v>157</v>
      </c>
      <c r="K67" s="14">
        <v>62.5</v>
      </c>
      <c r="L67" s="29">
        <v>97.74</v>
      </c>
      <c r="M67" s="29">
        <f>K67*0.7+L67*0.3</f>
        <v>73.072000000000003</v>
      </c>
      <c r="N67" s="36" t="s">
        <v>347</v>
      </c>
      <c r="O67" s="35" t="s">
        <v>346</v>
      </c>
    </row>
    <row r="68" spans="1:15" ht="25.2" customHeight="1" x14ac:dyDescent="0.25">
      <c r="A68" s="11">
        <v>65</v>
      </c>
      <c r="B68" s="12" t="s">
        <v>151</v>
      </c>
      <c r="C68" s="11" t="s">
        <v>152</v>
      </c>
      <c r="D68" s="17" t="s">
        <v>13</v>
      </c>
      <c r="E68" s="17" t="s">
        <v>14</v>
      </c>
      <c r="F68" s="17" t="s">
        <v>153</v>
      </c>
      <c r="G68" s="17" t="s">
        <v>28</v>
      </c>
      <c r="H68" s="17"/>
      <c r="I68" s="17" t="s">
        <v>22</v>
      </c>
      <c r="J68" s="17" t="s">
        <v>42</v>
      </c>
      <c r="K68" s="14">
        <v>62.5</v>
      </c>
      <c r="L68" s="29">
        <v>97.68</v>
      </c>
      <c r="M68" s="29">
        <f t="shared" si="1"/>
        <v>73.054000000000002</v>
      </c>
      <c r="N68" s="36"/>
      <c r="O68" s="35" t="s">
        <v>346</v>
      </c>
    </row>
    <row r="69" spans="1:15" ht="25.2" customHeight="1" x14ac:dyDescent="0.25">
      <c r="A69" s="11">
        <v>66</v>
      </c>
      <c r="B69" s="12" t="s">
        <v>158</v>
      </c>
      <c r="C69" s="11" t="s">
        <v>159</v>
      </c>
      <c r="D69" s="16" t="s">
        <v>19</v>
      </c>
      <c r="E69" s="17" t="s">
        <v>14</v>
      </c>
      <c r="F69" s="16" t="s">
        <v>160</v>
      </c>
      <c r="G69" s="16" t="s">
        <v>161</v>
      </c>
      <c r="H69" s="16"/>
      <c r="I69" s="16" t="s">
        <v>22</v>
      </c>
      <c r="J69" s="16" t="s">
        <v>87</v>
      </c>
      <c r="K69" s="14">
        <v>74.5</v>
      </c>
      <c r="L69" s="29">
        <v>97.9</v>
      </c>
      <c r="M69" s="29">
        <f t="shared" si="1"/>
        <v>81.52</v>
      </c>
      <c r="N69" s="36" t="s">
        <v>347</v>
      </c>
      <c r="O69" s="35" t="s">
        <v>346</v>
      </c>
    </row>
    <row r="70" spans="1:15" ht="25.2" customHeight="1" x14ac:dyDescent="0.25">
      <c r="A70" s="11">
        <v>67</v>
      </c>
      <c r="B70" s="12" t="s">
        <v>158</v>
      </c>
      <c r="C70" s="11" t="s">
        <v>162</v>
      </c>
      <c r="D70" s="16" t="s">
        <v>13</v>
      </c>
      <c r="E70" s="17" t="s">
        <v>14</v>
      </c>
      <c r="F70" s="16" t="s">
        <v>163</v>
      </c>
      <c r="G70" s="16" t="s">
        <v>164</v>
      </c>
      <c r="H70" s="16"/>
      <c r="I70" s="16" t="s">
        <v>17</v>
      </c>
      <c r="J70" s="16" t="s">
        <v>29</v>
      </c>
      <c r="K70" s="14">
        <v>59.8</v>
      </c>
      <c r="L70" s="29">
        <v>97.84</v>
      </c>
      <c r="M70" s="29">
        <f t="shared" si="1"/>
        <v>71.211999999999989</v>
      </c>
      <c r="N70" s="36"/>
      <c r="O70" s="35" t="s">
        <v>346</v>
      </c>
    </row>
    <row r="71" spans="1:15" ht="25.2" customHeight="1" x14ac:dyDescent="0.25">
      <c r="A71" s="11">
        <v>68</v>
      </c>
      <c r="B71" s="12" t="s">
        <v>171</v>
      </c>
      <c r="C71" s="11" t="s">
        <v>172</v>
      </c>
      <c r="D71" s="16" t="s">
        <v>19</v>
      </c>
      <c r="E71" s="16" t="s">
        <v>14</v>
      </c>
      <c r="F71" s="16" t="s">
        <v>173</v>
      </c>
      <c r="G71" s="16" t="s">
        <v>310</v>
      </c>
      <c r="H71" s="16"/>
      <c r="I71" s="16" t="s">
        <v>22</v>
      </c>
      <c r="J71" s="16" t="s">
        <v>174</v>
      </c>
      <c r="K71" s="14">
        <v>72.099999999999994</v>
      </c>
      <c r="L71" s="29">
        <v>97.94</v>
      </c>
      <c r="M71" s="29">
        <f t="shared" si="1"/>
        <v>79.85199999999999</v>
      </c>
      <c r="N71" s="37"/>
      <c r="O71" s="35" t="s">
        <v>348</v>
      </c>
    </row>
    <row r="72" spans="1:15" ht="25.2" customHeight="1" x14ac:dyDescent="0.25">
      <c r="A72" s="11">
        <v>69</v>
      </c>
      <c r="B72" s="12" t="s">
        <v>171</v>
      </c>
      <c r="C72" s="11" t="s">
        <v>175</v>
      </c>
      <c r="D72" s="16" t="s">
        <v>19</v>
      </c>
      <c r="E72" s="16" t="s">
        <v>14</v>
      </c>
      <c r="F72" s="16" t="s">
        <v>309</v>
      </c>
      <c r="G72" s="16" t="s">
        <v>16</v>
      </c>
      <c r="H72" s="16"/>
      <c r="I72" s="16" t="s">
        <v>22</v>
      </c>
      <c r="J72" s="16" t="s">
        <v>176</v>
      </c>
      <c r="K72" s="14">
        <v>63.3</v>
      </c>
      <c r="L72" s="29">
        <v>97.86</v>
      </c>
      <c r="M72" s="29">
        <f t="shared" si="1"/>
        <v>73.667999999999992</v>
      </c>
      <c r="N72" s="36" t="s">
        <v>347</v>
      </c>
      <c r="O72" s="35" t="s">
        <v>346</v>
      </c>
    </row>
    <row r="73" spans="1:15" ht="25.2" customHeight="1" x14ac:dyDescent="0.25">
      <c r="A73" s="11">
        <v>70</v>
      </c>
      <c r="B73" s="24" t="s">
        <v>177</v>
      </c>
      <c r="C73" s="11" t="s">
        <v>178</v>
      </c>
      <c r="D73" s="16" t="s">
        <v>19</v>
      </c>
      <c r="E73" s="16" t="s">
        <v>14</v>
      </c>
      <c r="F73" s="16" t="s">
        <v>308</v>
      </c>
      <c r="G73" s="16" t="s">
        <v>307</v>
      </c>
      <c r="H73" s="16"/>
      <c r="I73" s="16" t="s">
        <v>22</v>
      </c>
      <c r="J73" s="16" t="s">
        <v>179</v>
      </c>
      <c r="K73" s="14">
        <v>71.8</v>
      </c>
      <c r="L73" s="29">
        <v>97.7</v>
      </c>
      <c r="M73" s="29">
        <f t="shared" si="1"/>
        <v>79.569999999999993</v>
      </c>
      <c r="N73" s="36" t="s">
        <v>347</v>
      </c>
      <c r="O73" s="35" t="s">
        <v>346</v>
      </c>
    </row>
    <row r="74" spans="1:15" ht="25.2" customHeight="1" x14ac:dyDescent="0.25">
      <c r="A74" s="11">
        <v>71</v>
      </c>
      <c r="B74" s="24" t="s">
        <v>177</v>
      </c>
      <c r="C74" s="11" t="s">
        <v>180</v>
      </c>
      <c r="D74" s="16" t="s">
        <v>19</v>
      </c>
      <c r="E74" s="16" t="s">
        <v>14</v>
      </c>
      <c r="F74" s="16" t="s">
        <v>305</v>
      </c>
      <c r="G74" s="16" t="s">
        <v>306</v>
      </c>
      <c r="H74" s="16"/>
      <c r="I74" s="16" t="s">
        <v>22</v>
      </c>
      <c r="J74" s="16" t="s">
        <v>285</v>
      </c>
      <c r="K74" s="14">
        <v>67.5</v>
      </c>
      <c r="L74" s="29">
        <v>97.4</v>
      </c>
      <c r="M74" s="29">
        <f t="shared" si="1"/>
        <v>76.47</v>
      </c>
      <c r="N74" s="36"/>
      <c r="O74" s="35" t="s">
        <v>346</v>
      </c>
    </row>
    <row r="75" spans="1:15" ht="25.2" customHeight="1" x14ac:dyDescent="0.25">
      <c r="A75" s="11">
        <v>72</v>
      </c>
      <c r="B75" s="12" t="s">
        <v>188</v>
      </c>
      <c r="C75" s="11" t="s">
        <v>189</v>
      </c>
      <c r="D75" s="13" t="s">
        <v>13</v>
      </c>
      <c r="E75" s="16" t="s">
        <v>14</v>
      </c>
      <c r="F75" s="13" t="s">
        <v>36</v>
      </c>
      <c r="G75" s="13" t="s">
        <v>156</v>
      </c>
      <c r="H75" s="13"/>
      <c r="I75" s="13" t="s">
        <v>22</v>
      </c>
      <c r="J75" s="13" t="s">
        <v>23</v>
      </c>
      <c r="K75" s="14">
        <v>62.8</v>
      </c>
      <c r="L75" s="29">
        <v>97.96</v>
      </c>
      <c r="M75" s="29">
        <f t="shared" si="1"/>
        <v>73.347999999999985</v>
      </c>
      <c r="N75" s="36" t="s">
        <v>347</v>
      </c>
      <c r="O75" s="35" t="s">
        <v>346</v>
      </c>
    </row>
    <row r="76" spans="1:15" ht="25.2" customHeight="1" x14ac:dyDescent="0.25">
      <c r="A76" s="11">
        <v>73</v>
      </c>
      <c r="B76" s="12" t="s">
        <v>188</v>
      </c>
      <c r="C76" s="11" t="s">
        <v>190</v>
      </c>
      <c r="D76" s="13" t="s">
        <v>19</v>
      </c>
      <c r="E76" s="16" t="s">
        <v>14</v>
      </c>
      <c r="F76" s="13" t="s">
        <v>191</v>
      </c>
      <c r="G76" s="13" t="s">
        <v>32</v>
      </c>
      <c r="H76" s="13"/>
      <c r="I76" s="13" t="s">
        <v>22</v>
      </c>
      <c r="J76" s="13" t="s">
        <v>112</v>
      </c>
      <c r="K76" s="14">
        <v>58.1</v>
      </c>
      <c r="L76" s="29">
        <v>97.94</v>
      </c>
      <c r="M76" s="29">
        <f t="shared" si="1"/>
        <v>70.051999999999992</v>
      </c>
      <c r="N76" s="36"/>
      <c r="O76" s="35" t="s">
        <v>346</v>
      </c>
    </row>
    <row r="77" spans="1:15" ht="25.2" customHeight="1" x14ac:dyDescent="0.25">
      <c r="A77" s="11">
        <v>74</v>
      </c>
      <c r="B77" s="12" t="s">
        <v>192</v>
      </c>
      <c r="C77" s="11" t="s">
        <v>193</v>
      </c>
      <c r="D77" s="16" t="s">
        <v>19</v>
      </c>
      <c r="E77" s="16" t="s">
        <v>14</v>
      </c>
      <c r="F77" s="16" t="s">
        <v>303</v>
      </c>
      <c r="G77" s="16" t="s">
        <v>304</v>
      </c>
      <c r="H77" s="16"/>
      <c r="I77" s="16" t="s">
        <v>22</v>
      </c>
      <c r="J77" s="16" t="s">
        <v>118</v>
      </c>
      <c r="K77" s="14">
        <v>65.099999999999994</v>
      </c>
      <c r="L77" s="29">
        <v>97.9</v>
      </c>
      <c r="M77" s="29">
        <f t="shared" si="1"/>
        <v>74.94</v>
      </c>
      <c r="N77" s="36" t="s">
        <v>347</v>
      </c>
      <c r="O77" s="35" t="s">
        <v>346</v>
      </c>
    </row>
    <row r="78" spans="1:15" ht="25.2" customHeight="1" x14ac:dyDescent="0.25">
      <c r="A78" s="11">
        <v>75</v>
      </c>
      <c r="B78" s="12" t="s">
        <v>192</v>
      </c>
      <c r="C78" s="11" t="s">
        <v>194</v>
      </c>
      <c r="D78" s="16" t="s">
        <v>19</v>
      </c>
      <c r="E78" s="16" t="s">
        <v>14</v>
      </c>
      <c r="F78" s="16" t="s">
        <v>302</v>
      </c>
      <c r="G78" s="16" t="s">
        <v>292</v>
      </c>
      <c r="H78" s="16"/>
      <c r="I78" s="16" t="s">
        <v>17</v>
      </c>
      <c r="J78" s="16" t="s">
        <v>118</v>
      </c>
      <c r="K78" s="14">
        <v>62.2</v>
      </c>
      <c r="L78" s="29">
        <v>97.6</v>
      </c>
      <c r="M78" s="29">
        <f t="shared" si="1"/>
        <v>72.819999999999993</v>
      </c>
      <c r="N78" s="36"/>
      <c r="O78" s="35" t="s">
        <v>346</v>
      </c>
    </row>
    <row r="79" spans="1:15" ht="25.2" customHeight="1" x14ac:dyDescent="0.25">
      <c r="A79" s="11">
        <v>76</v>
      </c>
      <c r="B79" s="12" t="s">
        <v>195</v>
      </c>
      <c r="C79" s="11" t="s">
        <v>196</v>
      </c>
      <c r="D79" s="16" t="s">
        <v>19</v>
      </c>
      <c r="E79" s="16" t="s">
        <v>14</v>
      </c>
      <c r="F79" s="16" t="s">
        <v>15</v>
      </c>
      <c r="G79" s="16" t="s">
        <v>156</v>
      </c>
      <c r="H79" s="16" t="s">
        <v>335</v>
      </c>
      <c r="I79" s="16" t="s">
        <v>22</v>
      </c>
      <c r="J79" s="16" t="s">
        <v>87</v>
      </c>
      <c r="K79" s="14">
        <v>66.400000000000006</v>
      </c>
      <c r="L79" s="29">
        <v>97.78</v>
      </c>
      <c r="M79" s="29">
        <f t="shared" si="1"/>
        <v>75.814000000000007</v>
      </c>
      <c r="N79" s="36" t="s">
        <v>347</v>
      </c>
      <c r="O79" s="35" t="s">
        <v>346</v>
      </c>
    </row>
    <row r="80" spans="1:15" ht="25.2" customHeight="1" x14ac:dyDescent="0.25">
      <c r="A80" s="11">
        <v>77</v>
      </c>
      <c r="B80" s="12" t="s">
        <v>195</v>
      </c>
      <c r="C80" s="11" t="s">
        <v>197</v>
      </c>
      <c r="D80" s="16" t="s">
        <v>13</v>
      </c>
      <c r="E80" s="16" t="s">
        <v>14</v>
      </c>
      <c r="F80" s="16" t="s">
        <v>198</v>
      </c>
      <c r="G80" s="16" t="s">
        <v>77</v>
      </c>
      <c r="H80" s="16" t="s">
        <v>332</v>
      </c>
      <c r="I80" s="16" t="s">
        <v>22</v>
      </c>
      <c r="J80" s="16" t="s">
        <v>112</v>
      </c>
      <c r="K80" s="14">
        <v>60.6</v>
      </c>
      <c r="L80" s="29">
        <v>97.58</v>
      </c>
      <c r="M80" s="29">
        <f t="shared" si="1"/>
        <v>71.694000000000003</v>
      </c>
      <c r="N80" s="36"/>
      <c r="O80" s="35" t="s">
        <v>346</v>
      </c>
    </row>
    <row r="81" spans="1:15" ht="25.2" customHeight="1" x14ac:dyDescent="0.25">
      <c r="A81" s="11">
        <v>78</v>
      </c>
      <c r="B81" s="12" t="s">
        <v>199</v>
      </c>
      <c r="C81" s="11" t="s">
        <v>200</v>
      </c>
      <c r="D81" s="13" t="s">
        <v>19</v>
      </c>
      <c r="E81" s="13" t="s">
        <v>14</v>
      </c>
      <c r="F81" s="13" t="s">
        <v>301</v>
      </c>
      <c r="G81" s="13" t="s">
        <v>201</v>
      </c>
      <c r="H81" s="13"/>
      <c r="I81" s="13" t="s">
        <v>22</v>
      </c>
      <c r="J81" s="13" t="s">
        <v>123</v>
      </c>
      <c r="K81" s="14">
        <v>72.400000000000006</v>
      </c>
      <c r="L81" s="29">
        <v>97.92</v>
      </c>
      <c r="M81" s="29">
        <f t="shared" si="1"/>
        <v>80.055999999999997</v>
      </c>
      <c r="N81" s="36" t="s">
        <v>347</v>
      </c>
      <c r="O81" s="35" t="s">
        <v>346</v>
      </c>
    </row>
    <row r="82" spans="1:15" ht="25.2" customHeight="1" x14ac:dyDescent="0.25">
      <c r="A82" s="11">
        <v>79</v>
      </c>
      <c r="B82" s="12" t="s">
        <v>199</v>
      </c>
      <c r="C82" s="11" t="s">
        <v>202</v>
      </c>
      <c r="D82" s="13" t="s">
        <v>13</v>
      </c>
      <c r="E82" s="13" t="s">
        <v>14</v>
      </c>
      <c r="F82" s="13" t="s">
        <v>300</v>
      </c>
      <c r="G82" s="13" t="s">
        <v>294</v>
      </c>
      <c r="H82" s="13"/>
      <c r="I82" s="13" t="s">
        <v>22</v>
      </c>
      <c r="J82" s="13" t="s">
        <v>203</v>
      </c>
      <c r="K82" s="14">
        <v>71.2</v>
      </c>
      <c r="L82" s="29">
        <v>97.82</v>
      </c>
      <c r="M82" s="29">
        <f t="shared" si="1"/>
        <v>79.185999999999993</v>
      </c>
      <c r="N82" s="36"/>
      <c r="O82" s="35" t="s">
        <v>346</v>
      </c>
    </row>
    <row r="83" spans="1:15" ht="25.2" customHeight="1" x14ac:dyDescent="0.25">
      <c r="A83" s="11">
        <v>80</v>
      </c>
      <c r="B83" s="12" t="s">
        <v>222</v>
      </c>
      <c r="C83" s="11" t="s">
        <v>223</v>
      </c>
      <c r="D83" s="16" t="s">
        <v>19</v>
      </c>
      <c r="E83" s="16" t="s">
        <v>14</v>
      </c>
      <c r="F83" s="16" t="s">
        <v>120</v>
      </c>
      <c r="G83" s="16" t="s">
        <v>156</v>
      </c>
      <c r="H83" s="16"/>
      <c r="I83" s="16" t="s">
        <v>17</v>
      </c>
      <c r="J83" s="16" t="s">
        <v>274</v>
      </c>
      <c r="K83" s="14">
        <v>67</v>
      </c>
      <c r="L83" s="29">
        <v>97.94</v>
      </c>
      <c r="M83" s="29">
        <f t="shared" ref="M83:M92" si="2">K83*0.7+L83*0.3</f>
        <v>76.281999999999996</v>
      </c>
      <c r="N83" s="36" t="s">
        <v>347</v>
      </c>
      <c r="O83" s="35" t="s">
        <v>346</v>
      </c>
    </row>
    <row r="84" spans="1:15" ht="25.2" customHeight="1" x14ac:dyDescent="0.25">
      <c r="A84" s="11">
        <v>81</v>
      </c>
      <c r="B84" s="12" t="s">
        <v>222</v>
      </c>
      <c r="C84" s="11" t="s">
        <v>224</v>
      </c>
      <c r="D84" s="16" t="s">
        <v>13</v>
      </c>
      <c r="E84" s="16" t="s">
        <v>14</v>
      </c>
      <c r="F84" s="16" t="s">
        <v>225</v>
      </c>
      <c r="G84" s="16" t="s">
        <v>32</v>
      </c>
      <c r="H84" s="16"/>
      <c r="I84" s="16" t="s">
        <v>22</v>
      </c>
      <c r="J84" s="16" t="s">
        <v>275</v>
      </c>
      <c r="K84" s="14">
        <v>66.3</v>
      </c>
      <c r="L84" s="29">
        <v>97.86</v>
      </c>
      <c r="M84" s="29">
        <f t="shared" si="2"/>
        <v>75.768000000000001</v>
      </c>
      <c r="N84" s="36"/>
      <c r="O84" s="35" t="s">
        <v>346</v>
      </c>
    </row>
    <row r="85" spans="1:15" ht="25.2" customHeight="1" x14ac:dyDescent="0.25">
      <c r="A85" s="11">
        <v>82</v>
      </c>
      <c r="B85" s="12" t="s">
        <v>226</v>
      </c>
      <c r="C85" s="11" t="s">
        <v>227</v>
      </c>
      <c r="D85" s="16" t="s">
        <v>13</v>
      </c>
      <c r="E85" s="20" t="s">
        <v>14</v>
      </c>
      <c r="F85" s="16" t="s">
        <v>228</v>
      </c>
      <c r="G85" s="16" t="s">
        <v>46</v>
      </c>
      <c r="H85" s="16"/>
      <c r="I85" s="16" t="s">
        <v>22</v>
      </c>
      <c r="J85" s="16" t="s">
        <v>276</v>
      </c>
      <c r="K85" s="14">
        <v>75.400000000000006</v>
      </c>
      <c r="L85" s="29">
        <v>97.96</v>
      </c>
      <c r="M85" s="29">
        <f t="shared" si="2"/>
        <v>82.168000000000006</v>
      </c>
      <c r="N85" s="36" t="s">
        <v>347</v>
      </c>
      <c r="O85" s="35" t="s">
        <v>346</v>
      </c>
    </row>
    <row r="86" spans="1:15" ht="25.2" customHeight="1" x14ac:dyDescent="0.25">
      <c r="A86" s="11">
        <v>83</v>
      </c>
      <c r="B86" s="12" t="s">
        <v>226</v>
      </c>
      <c r="C86" s="11" t="s">
        <v>229</v>
      </c>
      <c r="D86" s="16" t="s">
        <v>13</v>
      </c>
      <c r="E86" s="16" t="s">
        <v>14</v>
      </c>
      <c r="F86" s="16" t="s">
        <v>230</v>
      </c>
      <c r="G86" s="16" t="s">
        <v>46</v>
      </c>
      <c r="H86" s="16"/>
      <c r="I86" s="16" t="s">
        <v>22</v>
      </c>
      <c r="J86" s="16" t="s">
        <v>276</v>
      </c>
      <c r="K86" s="14">
        <v>70.099999999999994</v>
      </c>
      <c r="L86" s="29">
        <v>97.96</v>
      </c>
      <c r="M86" s="29">
        <f t="shared" si="2"/>
        <v>78.457999999999998</v>
      </c>
      <c r="N86" s="36" t="s">
        <v>347</v>
      </c>
      <c r="O86" s="35" t="s">
        <v>346</v>
      </c>
    </row>
    <row r="87" spans="1:15" ht="25.2" customHeight="1" x14ac:dyDescent="0.25">
      <c r="A87" s="11">
        <v>84</v>
      </c>
      <c r="B87" s="12" t="s">
        <v>226</v>
      </c>
      <c r="C87" s="11" t="s">
        <v>231</v>
      </c>
      <c r="D87" s="20" t="s">
        <v>13</v>
      </c>
      <c r="E87" s="20" t="s">
        <v>14</v>
      </c>
      <c r="F87" s="21">
        <v>1994.07</v>
      </c>
      <c r="G87" s="21">
        <v>2018.09</v>
      </c>
      <c r="H87" s="20"/>
      <c r="I87" s="20" t="s">
        <v>22</v>
      </c>
      <c r="J87" s="16" t="s">
        <v>277</v>
      </c>
      <c r="K87" s="14">
        <v>70.099999999999994</v>
      </c>
      <c r="L87" s="29">
        <v>97.96</v>
      </c>
      <c r="M87" s="29">
        <f t="shared" si="2"/>
        <v>78.457999999999998</v>
      </c>
      <c r="N87" s="36" t="s">
        <v>347</v>
      </c>
      <c r="O87" s="35" t="s">
        <v>346</v>
      </c>
    </row>
    <row r="88" spans="1:15" ht="25.2" customHeight="1" x14ac:dyDescent="0.25">
      <c r="A88" s="11">
        <v>85</v>
      </c>
      <c r="B88" s="12" t="s">
        <v>226</v>
      </c>
      <c r="C88" s="11" t="s">
        <v>232</v>
      </c>
      <c r="D88" s="16" t="s">
        <v>13</v>
      </c>
      <c r="E88" s="16" t="s">
        <v>14</v>
      </c>
      <c r="F88" s="16" t="s">
        <v>212</v>
      </c>
      <c r="G88" s="16" t="s">
        <v>206</v>
      </c>
      <c r="H88" s="16"/>
      <c r="I88" s="16" t="s">
        <v>22</v>
      </c>
      <c r="J88" s="16" t="s">
        <v>274</v>
      </c>
      <c r="K88" s="14">
        <v>69.900000000000006</v>
      </c>
      <c r="L88" s="29">
        <v>97.88</v>
      </c>
      <c r="M88" s="29">
        <f t="shared" si="2"/>
        <v>78.293999999999997</v>
      </c>
      <c r="N88" s="36"/>
      <c r="O88" s="35" t="s">
        <v>346</v>
      </c>
    </row>
    <row r="89" spans="1:15" ht="25.2" customHeight="1" x14ac:dyDescent="0.25">
      <c r="A89" s="11">
        <v>86</v>
      </c>
      <c r="B89" s="12" t="s">
        <v>226</v>
      </c>
      <c r="C89" s="11" t="s">
        <v>233</v>
      </c>
      <c r="D89" s="16" t="s">
        <v>19</v>
      </c>
      <c r="E89" s="16" t="s">
        <v>14</v>
      </c>
      <c r="F89" s="16" t="s">
        <v>234</v>
      </c>
      <c r="G89" s="16" t="s">
        <v>16</v>
      </c>
      <c r="H89" s="16"/>
      <c r="I89" s="16" t="s">
        <v>17</v>
      </c>
      <c r="J89" s="16" t="s">
        <v>274</v>
      </c>
      <c r="K89" s="14">
        <v>69.7</v>
      </c>
      <c r="L89" s="29">
        <v>97.88</v>
      </c>
      <c r="M89" s="29">
        <f t="shared" si="2"/>
        <v>78.153999999999996</v>
      </c>
      <c r="N89" s="36"/>
      <c r="O89" s="35" t="s">
        <v>346</v>
      </c>
    </row>
    <row r="90" spans="1:15" ht="25.2" customHeight="1" x14ac:dyDescent="0.25">
      <c r="A90" s="11">
        <v>87</v>
      </c>
      <c r="B90" s="12" t="s">
        <v>226</v>
      </c>
      <c r="C90" s="11" t="s">
        <v>235</v>
      </c>
      <c r="D90" s="16" t="s">
        <v>13</v>
      </c>
      <c r="E90" s="16" t="s">
        <v>14</v>
      </c>
      <c r="F90" s="16" t="s">
        <v>236</v>
      </c>
      <c r="G90" s="16" t="s">
        <v>206</v>
      </c>
      <c r="H90" s="16"/>
      <c r="I90" s="16" t="s">
        <v>22</v>
      </c>
      <c r="J90" s="16" t="s">
        <v>278</v>
      </c>
      <c r="K90" s="14">
        <v>68.8</v>
      </c>
      <c r="L90" s="29">
        <v>96</v>
      </c>
      <c r="M90" s="29">
        <f t="shared" si="2"/>
        <v>76.959999999999994</v>
      </c>
      <c r="N90" s="36"/>
      <c r="O90" s="35" t="s">
        <v>346</v>
      </c>
    </row>
    <row r="91" spans="1:15" ht="25.2" customHeight="1" x14ac:dyDescent="0.25">
      <c r="A91" s="11">
        <v>88</v>
      </c>
      <c r="B91" s="12" t="s">
        <v>244</v>
      </c>
      <c r="C91" s="11" t="s">
        <v>245</v>
      </c>
      <c r="D91" s="22" t="s">
        <v>13</v>
      </c>
      <c r="E91" s="22" t="s">
        <v>14</v>
      </c>
      <c r="F91" s="22" t="s">
        <v>131</v>
      </c>
      <c r="G91" s="22" t="s">
        <v>77</v>
      </c>
      <c r="H91" s="22"/>
      <c r="I91" s="22" t="s">
        <v>22</v>
      </c>
      <c r="J91" s="22" t="s">
        <v>278</v>
      </c>
      <c r="K91" s="14">
        <v>74.7</v>
      </c>
      <c r="L91" s="29">
        <v>97.88</v>
      </c>
      <c r="M91" s="29">
        <f t="shared" si="2"/>
        <v>81.653999999999996</v>
      </c>
      <c r="N91" s="36" t="s">
        <v>347</v>
      </c>
      <c r="O91" s="35" t="s">
        <v>346</v>
      </c>
    </row>
    <row r="92" spans="1:15" ht="25.2" customHeight="1" x14ac:dyDescent="0.25">
      <c r="A92" s="11">
        <v>89</v>
      </c>
      <c r="B92" s="12" t="s">
        <v>244</v>
      </c>
      <c r="C92" s="11" t="s">
        <v>246</v>
      </c>
      <c r="D92" s="22" t="s">
        <v>19</v>
      </c>
      <c r="E92" s="22" t="s">
        <v>14</v>
      </c>
      <c r="F92" s="22" t="s">
        <v>225</v>
      </c>
      <c r="G92" s="22" t="s">
        <v>247</v>
      </c>
      <c r="H92" s="23"/>
      <c r="I92" s="22" t="s">
        <v>17</v>
      </c>
      <c r="J92" s="22" t="s">
        <v>248</v>
      </c>
      <c r="K92" s="14">
        <v>68.3</v>
      </c>
      <c r="L92" s="29">
        <v>97.88</v>
      </c>
      <c r="M92" s="29">
        <f t="shared" si="2"/>
        <v>77.173999999999992</v>
      </c>
      <c r="N92" s="36"/>
      <c r="O92" s="35" t="s">
        <v>346</v>
      </c>
    </row>
  </sheetData>
  <mergeCells count="2">
    <mergeCell ref="A2:O2"/>
    <mergeCell ref="A1:B1"/>
  </mergeCells>
  <phoneticPr fontId="6" type="noConversion"/>
  <printOptions horizontalCentered="1"/>
  <pageMargins left="0.51181102362204722" right="0.51181102362204722" top="0.6692913385826772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ltrsj</dc:creator>
  <cp:lastModifiedBy>xb21cn</cp:lastModifiedBy>
  <cp:lastPrinted>2023-03-03T07:31:09Z</cp:lastPrinted>
  <dcterms:created xsi:type="dcterms:W3CDTF">2021-05-13T01:04:00Z</dcterms:created>
  <dcterms:modified xsi:type="dcterms:W3CDTF">2023-03-03T07:32:39Z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F909EF9E56F941CD81E1C5E5BBAB94BF</vt:lpwstr>
  </property>
  <property fmtid="{D5CDD505-2E9C-101B-9397-08002B2CF9AE}" pid="3" name="KSOProductBuildVer">
    <vt:lpwstr>2052-11.1.0.12980</vt:lpwstr>
  </property>
</Properties>
</file>