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<sst xmlns="http://schemas.openxmlformats.org/spreadsheetml/2006/main" count="74" uniqueCount="39">
  <si>
    <t>核算中心工作人员考试成绩排名</t>
  </si>
  <si>
    <t>排名</t>
  </si>
  <si>
    <t>姓名</t>
  </si>
  <si>
    <t>报考岗位</t>
  </si>
  <si>
    <t>面试分数</t>
  </si>
  <si>
    <t>面试折合分数</t>
  </si>
  <si>
    <t>上机分数</t>
  </si>
  <si>
    <t>上机折合分数</t>
  </si>
  <si>
    <t>折合总分</t>
  </si>
  <si>
    <t>备注</t>
  </si>
  <si>
    <t>李颖</t>
  </si>
  <si>
    <t>核算中心工作人员</t>
  </si>
  <si>
    <t>进入体检环节</t>
  </si>
  <si>
    <t>孙悦</t>
  </si>
  <si>
    <t>个人放弃资格</t>
  </si>
  <si>
    <t>闫红梅</t>
  </si>
  <si>
    <t>陈愉菲</t>
  </si>
  <si>
    <t>付博洋</t>
  </si>
  <si>
    <t>黄明会</t>
  </si>
  <si>
    <t>潘莹</t>
  </si>
  <si>
    <t>姜雨馨</t>
  </si>
  <si>
    <t>刘姗姗</t>
  </si>
  <si>
    <t>高威</t>
  </si>
  <si>
    <t>石方春</t>
  </si>
  <si>
    <t>刘璐</t>
  </si>
  <si>
    <t>张婷</t>
  </si>
  <si>
    <t>纪婷慧</t>
  </si>
  <si>
    <t>孙钰莹</t>
  </si>
  <si>
    <t>孟小渤</t>
  </si>
  <si>
    <t>李翠</t>
  </si>
  <si>
    <t>肖君</t>
  </si>
  <si>
    <t>隋俊飞</t>
  </si>
  <si>
    <t>罗思宇</t>
  </si>
  <si>
    <t>缺考</t>
  </si>
  <si>
    <t>李坤</t>
  </si>
  <si>
    <t>高榕</t>
  </si>
  <si>
    <t>籍文怡</t>
  </si>
  <si>
    <t>孙旭雅</t>
  </si>
  <si>
    <t>杨丽娜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</si>
</sst>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I10" sqref="I10"/>
    </sheetView>
  </sheetViews>
  <sheetFormatPr defaultColWidth="9" defaultRowHeight="13.5"/>
  <cols>
    <col min="1" max="2" width="9" style="1"/>
    <col min="3" max="3" width="23.875" style="1" customWidth="1"/>
    <col min="4" max="4" width="9" style="2"/>
    <col min="5" max="5" width="14.375" style="1" customWidth="1"/>
    <col min="6" max="6" width="13.375" style="3" customWidth="1"/>
    <col min="7" max="8" width="14.375" style="1" customWidth="1"/>
    <col min="9" max="9" width="13.875" style="1" customWidth="1"/>
    <col min="10" max="16384" width="9" style="1"/>
  </cols>
  <sheetData>
    <row r="1" s="1" customFormat="1" ht="36.75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2" customHeight="1" spans="1:9">
      <c r="A3" s="7">
        <v>1</v>
      </c>
      <c r="B3" s="8" t="s">
        <v>10</v>
      </c>
      <c r="C3" s="7" t="s">
        <v>11</v>
      </c>
      <c r="D3" s="7">
        <v>86</v>
      </c>
      <c r="E3" s="7">
        <f>D3*0.6</f>
        <v>51.6</v>
      </c>
      <c r="F3" s="7">
        <v>100</v>
      </c>
      <c r="G3" s="7">
        <f>F3*0.4</f>
        <v>40</v>
      </c>
      <c r="H3" s="7">
        <f>E3+G3</f>
        <v>91.6</v>
      </c>
      <c r="I3" s="7" t="s">
        <v>12</v>
      </c>
    </row>
    <row r="4" s="1" customFormat="1" ht="22" customHeight="1" spans="1:9">
      <c r="A4" s="7">
        <v>2</v>
      </c>
      <c r="B4" s="8" t="s">
        <v>13</v>
      </c>
      <c r="C4" s="7" t="s">
        <v>11</v>
      </c>
      <c r="D4" s="7">
        <v>83.6</v>
      </c>
      <c r="E4" s="7">
        <f>D4*0.6</f>
        <v>50.16</v>
      </c>
      <c r="F4" s="7">
        <v>100</v>
      </c>
      <c r="G4" s="7">
        <f>F4*0.4</f>
        <v>40</v>
      </c>
      <c r="H4" s="7">
        <f>E4+G4</f>
        <v>90.16</v>
      </c>
      <c r="I4" s="7" t="s">
        <v>14</v>
      </c>
    </row>
    <row r="5" s="1" customFormat="1" ht="22" customHeight="1" spans="1:9">
      <c r="A5" s="7">
        <v>3</v>
      </c>
      <c r="B5" s="8" t="s">
        <v>15</v>
      </c>
      <c r="C5" s="7" t="s">
        <v>11</v>
      </c>
      <c r="D5" s="7">
        <v>78</v>
      </c>
      <c r="E5" s="7">
        <f t="shared" ref="E5:E28" si="0">D5*0.6</f>
        <v>46.8</v>
      </c>
      <c r="F5" s="7">
        <v>100</v>
      </c>
      <c r="G5" s="7">
        <f t="shared" ref="G5:G28" si="1">F5*0.4</f>
        <v>40</v>
      </c>
      <c r="H5" s="7">
        <f t="shared" ref="H5:H28" si="2">E5+G5</f>
        <v>86.8</v>
      </c>
      <c r="I5" s="7" t="s">
        <v>12</v>
      </c>
    </row>
    <row r="6" s="1" customFormat="1" ht="22" customHeight="1" spans="1:9">
      <c r="A6" s="7">
        <v>4</v>
      </c>
      <c r="B6" s="8" t="s">
        <v>16</v>
      </c>
      <c r="C6" s="7" t="s">
        <v>11</v>
      </c>
      <c r="D6" s="7">
        <v>75.6</v>
      </c>
      <c r="E6" s="7">
        <f t="shared" si="0"/>
        <v>45.36</v>
      </c>
      <c r="F6" s="7">
        <v>100</v>
      </c>
      <c r="G6" s="7">
        <f t="shared" si="1"/>
        <v>40</v>
      </c>
      <c r="H6" s="7">
        <f t="shared" si="2"/>
        <v>85.36</v>
      </c>
      <c r="I6" s="7" t="s">
        <v>12</v>
      </c>
    </row>
    <row r="7" s="1" customFormat="1" ht="22" customHeight="1" spans="1:9">
      <c r="A7" s="7">
        <v>5</v>
      </c>
      <c r="B7" s="8" t="s">
        <v>17</v>
      </c>
      <c r="C7" s="7" t="s">
        <v>11</v>
      </c>
      <c r="D7" s="7">
        <v>80.4</v>
      </c>
      <c r="E7" s="7">
        <f t="shared" si="0"/>
        <v>48.24</v>
      </c>
      <c r="F7" s="7">
        <v>90</v>
      </c>
      <c r="G7" s="7">
        <f t="shared" si="1"/>
        <v>36</v>
      </c>
      <c r="H7" s="7">
        <f t="shared" si="2"/>
        <v>84.24</v>
      </c>
      <c r="I7" s="7" t="s">
        <v>12</v>
      </c>
    </row>
    <row r="8" s="1" customFormat="1" ht="22" customHeight="1" spans="1:9">
      <c r="A8" s="7">
        <v>6</v>
      </c>
      <c r="B8" s="8" t="s">
        <v>18</v>
      </c>
      <c r="C8" s="7" t="s">
        <v>11</v>
      </c>
      <c r="D8" s="7">
        <v>79.2</v>
      </c>
      <c r="E8" s="7">
        <f t="shared" si="0"/>
        <v>47.52</v>
      </c>
      <c r="F8" s="7">
        <v>90</v>
      </c>
      <c r="G8" s="7">
        <f t="shared" si="1"/>
        <v>36</v>
      </c>
      <c r="H8" s="7">
        <f t="shared" si="2"/>
        <v>83.52</v>
      </c>
      <c r="I8" s="7" t="s">
        <v>12</v>
      </c>
    </row>
    <row r="9" s="1" customFormat="1" ht="22" customHeight="1" spans="1:9">
      <c r="A9" s="7">
        <v>7</v>
      </c>
      <c r="B9" s="8" t="s">
        <v>19</v>
      </c>
      <c r="C9" s="7" t="s">
        <v>11</v>
      </c>
      <c r="D9" s="7">
        <v>84.2</v>
      </c>
      <c r="E9" s="7">
        <f t="shared" si="0"/>
        <v>50.52</v>
      </c>
      <c r="F9" s="7">
        <v>80</v>
      </c>
      <c r="G9" s="7">
        <f t="shared" si="1"/>
        <v>32</v>
      </c>
      <c r="H9" s="7">
        <f t="shared" si="2"/>
        <v>82.52</v>
      </c>
      <c r="I9" s="7" t="s">
        <v>12</v>
      </c>
    </row>
    <row r="10" s="1" customFormat="1" ht="22" customHeight="1" spans="1:9">
      <c r="A10" s="7">
        <v>8</v>
      </c>
      <c r="B10" s="9" t="s">
        <v>20</v>
      </c>
      <c r="C10" s="7" t="s">
        <v>11</v>
      </c>
      <c r="D10" s="7">
        <v>77.4</v>
      </c>
      <c r="E10" s="7">
        <f t="shared" si="0"/>
        <v>46.44</v>
      </c>
      <c r="F10" s="7">
        <v>90</v>
      </c>
      <c r="G10" s="7">
        <f t="shared" si="1"/>
        <v>36</v>
      </c>
      <c r="H10" s="7">
        <f t="shared" si="2"/>
        <v>82.44</v>
      </c>
      <c r="I10" s="7" t="s">
        <v>12</v>
      </c>
    </row>
    <row r="11" s="1" customFormat="1" ht="22" customHeight="1" spans="1:9">
      <c r="A11" s="7">
        <v>9</v>
      </c>
      <c r="B11" s="8" t="s">
        <v>21</v>
      </c>
      <c r="C11" s="7" t="s">
        <v>11</v>
      </c>
      <c r="D11" s="7">
        <v>84</v>
      </c>
      <c r="E11" s="7">
        <f t="shared" si="0"/>
        <v>50.4</v>
      </c>
      <c r="F11" s="7">
        <v>80</v>
      </c>
      <c r="G11" s="7">
        <f t="shared" si="1"/>
        <v>32</v>
      </c>
      <c r="H11" s="7">
        <f t="shared" si="2"/>
        <v>82.4</v>
      </c>
      <c r="I11" s="7"/>
    </row>
    <row r="12" s="1" customFormat="1" ht="22" customHeight="1" spans="1:9">
      <c r="A12" s="7">
        <v>10</v>
      </c>
      <c r="B12" s="8" t="s">
        <v>22</v>
      </c>
      <c r="C12" s="7" t="s">
        <v>11</v>
      </c>
      <c r="D12" s="7">
        <v>77</v>
      </c>
      <c r="E12" s="7">
        <f t="shared" si="0"/>
        <v>46.2</v>
      </c>
      <c r="F12" s="7">
        <v>90</v>
      </c>
      <c r="G12" s="7">
        <f t="shared" si="1"/>
        <v>36</v>
      </c>
      <c r="H12" s="7">
        <f t="shared" si="2"/>
        <v>82.2</v>
      </c>
      <c r="I12" s="7"/>
    </row>
    <row r="13" s="1" customFormat="1" ht="22" customHeight="1" spans="1:9">
      <c r="A13" s="7">
        <v>11</v>
      </c>
      <c r="B13" s="8" t="s">
        <v>23</v>
      </c>
      <c r="C13" s="7" t="s">
        <v>11</v>
      </c>
      <c r="D13" s="7">
        <v>75.6</v>
      </c>
      <c r="E13" s="7">
        <f t="shared" si="0"/>
        <v>45.36</v>
      </c>
      <c r="F13" s="7">
        <v>90</v>
      </c>
      <c r="G13" s="7">
        <f t="shared" si="1"/>
        <v>36</v>
      </c>
      <c r="H13" s="7">
        <f t="shared" si="2"/>
        <v>81.36</v>
      </c>
      <c r="I13" s="7"/>
    </row>
    <row r="14" s="1" customFormat="1" ht="22" customHeight="1" spans="1:9">
      <c r="A14" s="7">
        <v>12</v>
      </c>
      <c r="B14" s="8" t="s">
        <v>24</v>
      </c>
      <c r="C14" s="7" t="s">
        <v>11</v>
      </c>
      <c r="D14" s="7">
        <v>82.2</v>
      </c>
      <c r="E14" s="7">
        <f t="shared" si="0"/>
        <v>49.32</v>
      </c>
      <c r="F14" s="7">
        <v>70</v>
      </c>
      <c r="G14" s="7">
        <f t="shared" si="1"/>
        <v>28</v>
      </c>
      <c r="H14" s="7">
        <f t="shared" si="2"/>
        <v>77.32</v>
      </c>
      <c r="I14" s="10"/>
    </row>
    <row r="15" s="1" customFormat="1" ht="22" customHeight="1" spans="1:9">
      <c r="A15" s="7">
        <v>13</v>
      </c>
      <c r="B15" s="8" t="s">
        <v>25</v>
      </c>
      <c r="C15" s="7" t="s">
        <v>11</v>
      </c>
      <c r="D15" s="7">
        <v>79.6</v>
      </c>
      <c r="E15" s="7">
        <f t="shared" si="0"/>
        <v>47.76</v>
      </c>
      <c r="F15" s="7">
        <v>70</v>
      </c>
      <c r="G15" s="7">
        <f t="shared" si="1"/>
        <v>28</v>
      </c>
      <c r="H15" s="7">
        <f t="shared" si="2"/>
        <v>75.76</v>
      </c>
      <c r="I15" s="7"/>
    </row>
    <row r="16" s="1" customFormat="1" ht="22" customHeight="1" spans="1:9">
      <c r="A16" s="7">
        <v>14</v>
      </c>
      <c r="B16" s="8" t="s">
        <v>26</v>
      </c>
      <c r="C16" s="7" t="s">
        <v>11</v>
      </c>
      <c r="D16" s="7">
        <v>79.4</v>
      </c>
      <c r="E16" s="7">
        <f t="shared" si="0"/>
        <v>47.64</v>
      </c>
      <c r="F16" s="7">
        <v>60</v>
      </c>
      <c r="G16" s="7">
        <f t="shared" si="1"/>
        <v>24</v>
      </c>
      <c r="H16" s="7">
        <f t="shared" si="2"/>
        <v>71.64</v>
      </c>
      <c r="I16" s="10"/>
    </row>
    <row r="17" s="1" customFormat="1" ht="22" customHeight="1" spans="1:9">
      <c r="A17" s="7">
        <v>15</v>
      </c>
      <c r="B17" s="8" t="s">
        <v>27</v>
      </c>
      <c r="C17" s="7" t="s">
        <v>11</v>
      </c>
      <c r="D17" s="7">
        <v>79.6</v>
      </c>
      <c r="E17" s="7">
        <f t="shared" si="0"/>
        <v>47.76</v>
      </c>
      <c r="F17" s="7">
        <v>50</v>
      </c>
      <c r="G17" s="7">
        <f t="shared" si="1"/>
        <v>20</v>
      </c>
      <c r="H17" s="7">
        <f t="shared" si="2"/>
        <v>67.76</v>
      </c>
      <c r="I17" s="7"/>
    </row>
    <row r="18" s="1" customFormat="1" ht="22" customHeight="1" spans="1:9">
      <c r="A18" s="7">
        <v>16</v>
      </c>
      <c r="B18" s="8" t="s">
        <v>28</v>
      </c>
      <c r="C18" s="7" t="s">
        <v>11</v>
      </c>
      <c r="D18" s="7">
        <v>83.2</v>
      </c>
      <c r="E18" s="7">
        <f t="shared" si="0"/>
        <v>49.92</v>
      </c>
      <c r="F18" s="7">
        <v>30</v>
      </c>
      <c r="G18" s="7">
        <f t="shared" si="1"/>
        <v>12</v>
      </c>
      <c r="H18" s="7">
        <f t="shared" si="2"/>
        <v>61.92</v>
      </c>
      <c r="I18" s="7"/>
    </row>
    <row r="19" s="1" customFormat="1" ht="22" customHeight="1" spans="1:9">
      <c r="A19" s="7">
        <v>17</v>
      </c>
      <c r="B19" s="8" t="s">
        <v>29</v>
      </c>
      <c r="C19" s="7" t="s">
        <v>11</v>
      </c>
      <c r="D19" s="7">
        <v>85</v>
      </c>
      <c r="E19" s="7">
        <f t="shared" si="0"/>
        <v>51</v>
      </c>
      <c r="F19" s="7">
        <v>10</v>
      </c>
      <c r="G19" s="7">
        <f t="shared" si="1"/>
        <v>4</v>
      </c>
      <c r="H19" s="7">
        <f t="shared" si="2"/>
        <v>55</v>
      </c>
      <c r="I19" s="7"/>
    </row>
    <row r="20" s="1" customFormat="1" ht="22" customHeight="1" spans="1:9">
      <c r="A20" s="7">
        <v>18</v>
      </c>
      <c r="B20" s="8" t="s">
        <v>30</v>
      </c>
      <c r="C20" s="7" t="s">
        <v>11</v>
      </c>
      <c r="D20" s="7">
        <v>77.2</v>
      </c>
      <c r="E20" s="7">
        <f t="shared" si="0"/>
        <v>46.32</v>
      </c>
      <c r="F20" s="7">
        <v>10</v>
      </c>
      <c r="G20" s="7">
        <f t="shared" si="1"/>
        <v>4</v>
      </c>
      <c r="H20" s="7">
        <f t="shared" si="2"/>
        <v>50.32</v>
      </c>
      <c r="I20" s="7"/>
    </row>
    <row r="21" ht="22" customHeight="1" spans="1:9">
      <c r="A21" s="7">
        <v>19</v>
      </c>
      <c r="B21" s="8" t="s">
        <v>31</v>
      </c>
      <c r="C21" s="7" t="s">
        <v>11</v>
      </c>
      <c r="D21" s="7">
        <v>73.2</v>
      </c>
      <c r="E21" s="7">
        <f t="shared" si="0"/>
        <v>43.92</v>
      </c>
      <c r="F21" s="7">
        <v>10</v>
      </c>
      <c r="G21" s="7">
        <f t="shared" si="1"/>
        <v>4</v>
      </c>
      <c r="H21" s="7">
        <f t="shared" si="2"/>
        <v>47.92</v>
      </c>
      <c r="I21" s="10"/>
    </row>
    <row r="22" ht="22" customHeight="1" spans="1:9">
      <c r="A22" s="7">
        <v>20</v>
      </c>
      <c r="B22" s="8" t="s">
        <v>32</v>
      </c>
      <c r="C22" s="7" t="s">
        <v>11</v>
      </c>
      <c r="D22" s="7"/>
      <c r="E22" s="7">
        <f>D22*0.6</f>
        <v>0</v>
      </c>
      <c r="F22" s="7"/>
      <c r="G22" s="7">
        <f>F22*0.4</f>
        <v>0</v>
      </c>
      <c r="H22" s="7">
        <f>E22+G22</f>
        <v>0</v>
      </c>
      <c r="I22" s="7" t="s">
        <v>33</v>
      </c>
    </row>
    <row r="23" s="1" customFormat="1" ht="22" customHeight="1" spans="1:9">
      <c r="A23" s="7">
        <v>21</v>
      </c>
      <c r="B23" s="8" t="s">
        <v>34</v>
      </c>
      <c r="C23" s="7" t="s">
        <v>11</v>
      </c>
      <c r="D23" s="7"/>
      <c r="E23" s="7">
        <f>D23*0.6</f>
        <v>0</v>
      </c>
      <c r="F23" s="7"/>
      <c r="G23" s="7">
        <f>F23*0.4</f>
        <v>0</v>
      </c>
      <c r="H23" s="7">
        <f>E23+G23</f>
        <v>0</v>
      </c>
      <c r="I23" s="7" t="s">
        <v>33</v>
      </c>
    </row>
    <row r="24" s="1" customFormat="1" ht="22" customHeight="1" spans="1:9">
      <c r="A24" s="7">
        <v>22</v>
      </c>
      <c r="B24" s="8" t="s">
        <v>35</v>
      </c>
      <c r="C24" s="7" t="s">
        <v>11</v>
      </c>
      <c r="D24" s="7"/>
      <c r="E24" s="7">
        <f>D24*0.6</f>
        <v>0</v>
      </c>
      <c r="F24" s="7"/>
      <c r="G24" s="7">
        <f>F24*0.4</f>
        <v>0</v>
      </c>
      <c r="H24" s="7">
        <f>E24+G24</f>
        <v>0</v>
      </c>
      <c r="I24" s="7" t="s">
        <v>33</v>
      </c>
    </row>
    <row r="25" s="1" customFormat="1" ht="22" customHeight="1" spans="1:9">
      <c r="A25" s="7">
        <v>23</v>
      </c>
      <c r="B25" s="8" t="s">
        <v>36</v>
      </c>
      <c r="C25" s="7" t="s">
        <v>11</v>
      </c>
      <c r="D25" s="7"/>
      <c r="E25" s="7">
        <f>D25*0.6</f>
        <v>0</v>
      </c>
      <c r="F25" s="7"/>
      <c r="G25" s="7">
        <f>F25*0.4</f>
        <v>0</v>
      </c>
      <c r="H25" s="7">
        <f>E25+G25</f>
        <v>0</v>
      </c>
      <c r="I25" s="7" t="s">
        <v>33</v>
      </c>
    </row>
    <row r="26" s="1" customFormat="1" ht="22" customHeight="1" spans="1:9">
      <c r="A26" s="7">
        <v>24</v>
      </c>
      <c r="B26" s="8" t="s">
        <v>37</v>
      </c>
      <c r="C26" s="7" t="s">
        <v>11</v>
      </c>
      <c r="D26" s="7"/>
      <c r="E26" s="7">
        <f>D26*0.6</f>
        <v>0</v>
      </c>
      <c r="F26" s="7"/>
      <c r="G26" s="7">
        <f>F26*0.4</f>
        <v>0</v>
      </c>
      <c r="H26" s="7">
        <f>E26+G26</f>
        <v>0</v>
      </c>
      <c r="I26" s="7" t="s">
        <v>33</v>
      </c>
    </row>
    <row r="27" s="1" customFormat="1" ht="22" customHeight="1" spans="1:9">
      <c r="A27" s="7">
        <v>25</v>
      </c>
      <c r="B27" s="8" t="s">
        <v>38</v>
      </c>
      <c r="C27" s="7" t="s">
        <v>11</v>
      </c>
      <c r="D27" s="7"/>
      <c r="E27" s="7">
        <f>D27*0.6</f>
        <v>0</v>
      </c>
      <c r="F27" s="7"/>
      <c r="G27" s="7">
        <f>F27*0.4</f>
        <v>0</v>
      </c>
      <c r="H27" s="7">
        <f>E27+G27</f>
        <v>0</v>
      </c>
      <c r="I27" s="7" t="s">
        <v>33</v>
      </c>
    </row>
  </sheetData>
  <sortState ref="A3:H21">
    <sortCondition ref="H3:H21" descending="1"/>
  </sortState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王小豆.*</cp:lastModifiedBy>
  <dcterms:created xsi:type="dcterms:W3CDTF">2022-12-12T03:07:00Z</dcterms:created>
  <dcterms:modified xsi:type="dcterms:W3CDTF">2023-03-03T01:57:40Z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4A49A6217084401DA102480600D7CB64</vt:lpwstr>
  </property>
  <property fmtid="{D5CDD505-2E9C-101B-9397-08002B2CF9AE}" pid="3" name="KSOProductBuildVer">
    <vt:lpwstr>2052-11.1.0.13703</vt:lpwstr>
  </property>
</Properties>
</file>