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E28" lockStructure="1"/>
  <bookViews>
    <workbookView windowWidth="21817" windowHeight="11280"/>
  </bookViews>
  <sheets>
    <sheet name="宁波市鄞州区区属国企公开招聘工作人员部分岗位考试总成绩和进入体" sheetId="5" r:id="rId1"/>
  </sheets>
  <definedNames>
    <definedName name="_xlnm._FilterDatabase" localSheetId="0" hidden="1">宁波市鄞州区区属国企公开招聘工作人员部分岗位考试总成绩和进入体!$A$2:$I$4</definedName>
    <definedName name="_xlnm._FilterDatabase" hidden="1">宁波市鄞州区区属国企公开招聘工作人员部分岗位考试总成绩和进入体!$C$2:$I$4</definedName>
  </definedNames>
  <calcPr calcId="144525"/>
</workbook>
</file>

<file path=xl/sharedStrings.xml><?xml version="1.0" encoding="utf-8"?>
<sst xmlns="http://schemas.openxmlformats.org/spreadsheetml/2006/main" count="93" uniqueCount="67">
  <si>
    <t>宁波市鄞州区区属国企公开招聘工作人员岗位考试总成绩和进入体检及背景调查名单</t>
  </si>
  <si>
    <t>所属集团</t>
  </si>
  <si>
    <t>报考单位</t>
  </si>
  <si>
    <t>报考岗位</t>
  </si>
  <si>
    <t>指标数</t>
  </si>
  <si>
    <t>面试抽签序号</t>
  </si>
  <si>
    <t>笔试成绩</t>
  </si>
  <si>
    <t>面试成绩</t>
  </si>
  <si>
    <t>总成绩（笔试成绩*40%+面试成绩*60%）</t>
  </si>
  <si>
    <t>是否进入体检及背景调查</t>
  </si>
  <si>
    <t>鄞响集团</t>
  </si>
  <si>
    <t>鄞响文化传媒集团</t>
  </si>
  <si>
    <t>新媒体运营</t>
  </si>
  <si>
    <t>1</t>
  </si>
  <si>
    <t>2</t>
  </si>
  <si>
    <t>√</t>
  </si>
  <si>
    <t>东投集团</t>
  </si>
  <si>
    <t>宁波东钱湖投资开发有限公司</t>
  </si>
  <si>
    <t>运营专员</t>
  </si>
  <si>
    <t>A01</t>
  </si>
  <si>
    <t>A02</t>
  </si>
  <si>
    <t>水利工程师</t>
  </si>
  <si>
    <t>B01</t>
  </si>
  <si>
    <t>B02</t>
  </si>
  <si>
    <t>B03</t>
  </si>
  <si>
    <t>鄞城集团</t>
  </si>
  <si>
    <t>宁波市鄞城智慧城市建设发展有限公司</t>
  </si>
  <si>
    <t>投资管理</t>
  </si>
  <si>
    <t>鄞开集团</t>
  </si>
  <si>
    <t>宁波市鄞州区城市更新开发建设有限公司</t>
  </si>
  <si>
    <t>成本合约管理</t>
  </si>
  <si>
    <t>财务管理</t>
  </si>
  <si>
    <t>房屋征迁</t>
  </si>
  <si>
    <t>鄞州区房屋征收拆迁事务所有限公司</t>
  </si>
  <si>
    <t>征迁管理</t>
  </si>
  <si>
    <t>A03</t>
  </si>
  <si>
    <t>宁波湾区集团</t>
  </si>
  <si>
    <t>宁波湾区开发集团有限责任公司</t>
  </si>
  <si>
    <t>文秘</t>
  </si>
  <si>
    <t>宁波市大嵩新区开发建设有限公司</t>
  </si>
  <si>
    <t>安装工程师</t>
  </si>
  <si>
    <t>放弃</t>
  </si>
  <si>
    <t>递补</t>
  </si>
  <si>
    <t>/</t>
  </si>
  <si>
    <t>宁波蓝湾园区管理有限公司</t>
  </si>
  <si>
    <t>C02</t>
  </si>
  <si>
    <t>C01</t>
  </si>
  <si>
    <t>C03</t>
  </si>
  <si>
    <t>东钱湖文旅</t>
  </si>
  <si>
    <t>宁波东钱湖文旅景区管理有限公司</t>
  </si>
  <si>
    <t>旅游服务</t>
  </si>
  <si>
    <t>宁波梅湖实业有限公司</t>
  </si>
  <si>
    <t>会计</t>
  </si>
  <si>
    <t>03</t>
  </si>
  <si>
    <t>02</t>
  </si>
  <si>
    <t>01</t>
  </si>
  <si>
    <t>鄞通集团</t>
  </si>
  <si>
    <t>宁波市交产集团有限责任公司</t>
  </si>
  <si>
    <t>工程管理</t>
  </si>
  <si>
    <t>宁波金峨湖集团有限公司公司</t>
  </si>
  <si>
    <t>合约部副经理</t>
  </si>
  <si>
    <t>3</t>
  </si>
  <si>
    <t>4</t>
  </si>
  <si>
    <t>宁波市鄞州区城市水务集团有限公司</t>
  </si>
  <si>
    <t>投资发展</t>
  </si>
  <si>
    <t>宁波通利新能源集团有限公司</t>
  </si>
  <si>
    <t>副总经理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</si>
</sst>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27">
    <font>
      <sz val="11"/>
      <color theme="1"/>
      <name val="宋体"/>
      <charset val="134"/>
      <scheme val="minor"/>
    </font>
    <font>
      <sz val="12"/>
      <name val="等线"/>
      <charset val="134"/>
    </font>
    <font>
      <sz val="12"/>
      <color theme="1"/>
      <name val="宋体"/>
      <charset val="134"/>
      <scheme val="minor"/>
    </font>
    <font>
      <sz val="12"/>
      <name val="宋体"/>
      <charset val="134"/>
    </font>
    <font>
      <sz val="12"/>
      <name val="黑体"/>
      <charset val="134"/>
    </font>
    <font>
      <b/>
      <sz val="12"/>
      <color theme="1"/>
      <name val="宋体"/>
      <charset val="134"/>
    </font>
    <font>
      <b/>
      <sz val="12"/>
      <name val="宋体"/>
      <charset val="134"/>
    </font>
    <font>
      <sz val="12"/>
      <color theme="1"/>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7">
    <xf numFmtId="0" fontId="0" fillId="0" borderId="0" xfId="0">
      <alignment vertical="center"/>
    </xf>
    <xf numFmtId="0" fontId="1"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1" xfId="0" applyFont="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7" xfId="0" applyFont="1" applyFill="1" applyBorder="1" applyAlignment="1">
      <alignment horizontal="center" vertical="center"/>
    </xf>
    <xf numFmtId="177" fontId="1" fillId="0"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3" fillId="0" borderId="0" xfId="0" applyFont="1" applyFill="1" applyAlignment="1">
      <alignment vertical="center" wrapText="1"/>
    </xf>
    <xf numFmtId="0" fontId="1" fillId="0" borderId="8"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69"/>
  <sheetViews>
    <sheetView tabSelected="1" workbookViewId="0">
      <selection activeCell="I8" sqref="I8"/>
    </sheetView>
  </sheetViews>
  <sheetFormatPr defaultColWidth="8.60176991150442" defaultRowHeight="15.75"/>
  <cols>
    <col min="1" max="1" width="15" style="4" customWidth="1"/>
    <col min="2" max="2" width="44.7345132743363" style="5" customWidth="1"/>
    <col min="3" max="3" width="22.6017699115044" style="5" customWidth="1"/>
    <col min="4" max="4" width="8.46902654867257" style="5" customWidth="1"/>
    <col min="5" max="7" width="11.1327433628319" style="5" customWidth="1"/>
    <col min="8" max="8" width="22.2654867256637" style="5" customWidth="1"/>
    <col min="9" max="9" width="26.8672566371681" style="5" customWidth="1"/>
    <col min="10" max="16384" width="8.60176991150442" style="5"/>
  </cols>
  <sheetData>
    <row r="1" ht="36.75" customHeight="1" spans="1:9">
      <c r="A1" s="6" t="s">
        <v>0</v>
      </c>
      <c r="B1" s="6"/>
      <c r="C1" s="6"/>
      <c r="D1" s="6"/>
      <c r="E1" s="6"/>
      <c r="F1" s="6"/>
      <c r="G1" s="6"/>
      <c r="H1" s="6"/>
      <c r="I1" s="6"/>
    </row>
    <row r="2" ht="31.5" spans="1:9">
      <c r="A2" s="7" t="s">
        <v>1</v>
      </c>
      <c r="B2" s="7" t="s">
        <v>2</v>
      </c>
      <c r="C2" s="8" t="s">
        <v>3</v>
      </c>
      <c r="D2" s="8" t="s">
        <v>4</v>
      </c>
      <c r="E2" s="9" t="s">
        <v>5</v>
      </c>
      <c r="F2" s="8" t="s">
        <v>6</v>
      </c>
      <c r="G2" s="8" t="s">
        <v>7</v>
      </c>
      <c r="H2" s="9" t="s">
        <v>8</v>
      </c>
      <c r="I2" s="8" t="s">
        <v>9</v>
      </c>
    </row>
    <row r="3" s="1" customFormat="1" ht="15" spans="1:9">
      <c r="A3" s="3" t="s">
        <v>10</v>
      </c>
      <c r="B3" s="3" t="s">
        <v>11</v>
      </c>
      <c r="C3" s="3" t="s">
        <v>12</v>
      </c>
      <c r="D3" s="3">
        <v>1</v>
      </c>
      <c r="E3" s="10" t="s">
        <v>13</v>
      </c>
      <c r="F3" s="3">
        <v>52.5</v>
      </c>
      <c r="G3" s="11">
        <v>79.33</v>
      </c>
      <c r="H3" s="12">
        <f>F3*0.4+G3*0.6</f>
        <v>68.598</v>
      </c>
      <c r="I3" s="3"/>
    </row>
    <row r="4" s="2" customFormat="1" ht="15" spans="1:238">
      <c r="A4" s="13"/>
      <c r="B4" s="13"/>
      <c r="C4" s="13"/>
      <c r="D4" s="13"/>
      <c r="E4" s="10" t="s">
        <v>14</v>
      </c>
      <c r="F4" s="3">
        <v>66.5</v>
      </c>
      <c r="G4" s="11">
        <v>78</v>
      </c>
      <c r="H4" s="12">
        <f>F4*0.4+G4*0.6</f>
        <v>73.4</v>
      </c>
      <c r="I4" s="3" t="s">
        <v>15</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row>
    <row r="5" s="1" customFormat="1" ht="15" spans="1:9">
      <c r="A5" s="14" t="s">
        <v>16</v>
      </c>
      <c r="B5" s="15" t="s">
        <v>17</v>
      </c>
      <c r="C5" s="15" t="s">
        <v>18</v>
      </c>
      <c r="D5" s="15">
        <v>1</v>
      </c>
      <c r="E5" s="15" t="s">
        <v>19</v>
      </c>
      <c r="F5" s="16">
        <v>66.5</v>
      </c>
      <c r="G5" s="11">
        <v>56.6</v>
      </c>
      <c r="H5" s="12">
        <f>F5*0.4+G5*0.6</f>
        <v>60.56</v>
      </c>
      <c r="I5" s="3"/>
    </row>
    <row r="6" s="1" customFormat="1" ht="15" spans="1:9">
      <c r="A6" s="17"/>
      <c r="B6" s="3"/>
      <c r="C6" s="3"/>
      <c r="D6" s="3"/>
      <c r="E6" s="3" t="s">
        <v>20</v>
      </c>
      <c r="F6" s="16">
        <v>69.5</v>
      </c>
      <c r="G6" s="11">
        <v>58.07</v>
      </c>
      <c r="H6" s="12">
        <f t="shared" ref="H3:H12" si="0">F6*0.4+G6*0.6</f>
        <v>62.642</v>
      </c>
      <c r="I6" s="3"/>
    </row>
    <row r="7" s="1" customFormat="1" ht="15" spans="1:9">
      <c r="A7" s="17"/>
      <c r="B7" s="3"/>
      <c r="C7" s="3" t="s">
        <v>21</v>
      </c>
      <c r="D7" s="3">
        <v>1</v>
      </c>
      <c r="E7" s="3" t="s">
        <v>22</v>
      </c>
      <c r="F7" s="16">
        <v>70.5</v>
      </c>
      <c r="G7" s="11">
        <v>56.93</v>
      </c>
      <c r="H7" s="12">
        <f t="shared" si="0"/>
        <v>62.358</v>
      </c>
      <c r="I7" s="3"/>
    </row>
    <row r="8" s="1" customFormat="1" ht="15" spans="1:9">
      <c r="A8" s="17"/>
      <c r="B8" s="3"/>
      <c r="C8" s="3"/>
      <c r="D8" s="3"/>
      <c r="E8" s="3" t="s">
        <v>23</v>
      </c>
      <c r="F8" s="16">
        <v>79</v>
      </c>
      <c r="G8" s="11">
        <v>56.43</v>
      </c>
      <c r="H8" s="12">
        <f t="shared" si="0"/>
        <v>65.458</v>
      </c>
      <c r="I8" s="3"/>
    </row>
    <row r="9" s="1" customFormat="1" ht="15" spans="1:9">
      <c r="A9" s="17"/>
      <c r="B9" s="3"/>
      <c r="C9" s="3"/>
      <c r="D9" s="3"/>
      <c r="E9" s="3" t="s">
        <v>24</v>
      </c>
      <c r="F9" s="16">
        <v>66.5</v>
      </c>
      <c r="G9" s="11">
        <v>58.63</v>
      </c>
      <c r="H9" s="12">
        <f t="shared" si="0"/>
        <v>61.778</v>
      </c>
      <c r="I9" s="3"/>
    </row>
    <row r="10" s="1" customFormat="1" ht="15" spans="1:9">
      <c r="A10" s="3" t="s">
        <v>25</v>
      </c>
      <c r="B10" s="18" t="s">
        <v>26</v>
      </c>
      <c r="C10" s="3" t="s">
        <v>27</v>
      </c>
      <c r="D10" s="3">
        <v>1</v>
      </c>
      <c r="E10" s="3">
        <v>1</v>
      </c>
      <c r="F10" s="16">
        <v>67.5</v>
      </c>
      <c r="G10" s="11">
        <v>72.6</v>
      </c>
      <c r="H10" s="12">
        <f t="shared" si="0"/>
        <v>70.56</v>
      </c>
      <c r="I10" s="3"/>
    </row>
    <row r="11" s="2" customFormat="1" ht="15" customHeight="1" spans="1:238">
      <c r="A11" s="13"/>
      <c r="B11" s="13"/>
      <c r="C11" s="13"/>
      <c r="D11" s="13"/>
      <c r="E11" s="3">
        <v>2</v>
      </c>
      <c r="F11" s="16">
        <v>63</v>
      </c>
      <c r="G11" s="11">
        <v>93.4</v>
      </c>
      <c r="H11" s="12">
        <f t="shared" si="0"/>
        <v>81.24</v>
      </c>
      <c r="I11" s="3" t="s">
        <v>15</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row>
    <row r="12" s="1" customFormat="1" ht="15" spans="1:9">
      <c r="A12" s="3"/>
      <c r="B12" s="3"/>
      <c r="C12" s="3"/>
      <c r="D12" s="3"/>
      <c r="E12" s="3">
        <v>3</v>
      </c>
      <c r="F12" s="16">
        <v>65</v>
      </c>
      <c r="G12" s="11">
        <v>80.8</v>
      </c>
      <c r="H12" s="12">
        <f t="shared" si="0"/>
        <v>74.48</v>
      </c>
      <c r="I12" s="3"/>
    </row>
    <row r="13" s="1" customFormat="1" ht="15" spans="1:9">
      <c r="A13" s="19" t="s">
        <v>28</v>
      </c>
      <c r="B13" s="3" t="s">
        <v>29</v>
      </c>
      <c r="C13" s="18" t="s">
        <v>27</v>
      </c>
      <c r="D13" s="3">
        <v>1</v>
      </c>
      <c r="E13" s="10">
        <v>1</v>
      </c>
      <c r="F13" s="16">
        <v>70</v>
      </c>
      <c r="G13" s="11">
        <v>73.88</v>
      </c>
      <c r="H13" s="12">
        <f t="shared" ref="H13:H27" si="1">F13*0.4+G13*0.6</f>
        <v>72.328</v>
      </c>
      <c r="I13" s="3"/>
    </row>
    <row r="14" s="2" customFormat="1" ht="15" spans="1:238">
      <c r="A14" s="20"/>
      <c r="B14" s="13"/>
      <c r="C14" s="13"/>
      <c r="D14" s="13"/>
      <c r="E14" s="10">
        <v>2</v>
      </c>
      <c r="F14" s="16">
        <v>67</v>
      </c>
      <c r="G14" s="11">
        <v>89.12</v>
      </c>
      <c r="H14" s="12">
        <f t="shared" si="1"/>
        <v>80.272</v>
      </c>
      <c r="I14" s="3" t="s">
        <v>15</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row>
    <row r="15" s="1" customFormat="1" ht="15" spans="1:9">
      <c r="A15" s="21"/>
      <c r="B15" s="3"/>
      <c r="C15" s="3"/>
      <c r="D15" s="3"/>
      <c r="E15" s="10">
        <v>3</v>
      </c>
      <c r="F15" s="16">
        <v>67.5</v>
      </c>
      <c r="G15" s="11">
        <v>72.62</v>
      </c>
      <c r="H15" s="12">
        <f t="shared" si="1"/>
        <v>70.572</v>
      </c>
      <c r="I15" s="3"/>
    </row>
    <row r="16" s="1" customFormat="1" ht="15" spans="1:9">
      <c r="A16" s="21"/>
      <c r="B16" s="3"/>
      <c r="C16" s="22" t="s">
        <v>30</v>
      </c>
      <c r="D16" s="22">
        <v>1</v>
      </c>
      <c r="E16" s="10">
        <v>1</v>
      </c>
      <c r="F16" s="16">
        <v>65.5</v>
      </c>
      <c r="G16" s="11">
        <v>69.36</v>
      </c>
      <c r="H16" s="12">
        <f t="shared" si="1"/>
        <v>67.816</v>
      </c>
      <c r="I16" s="3"/>
    </row>
    <row r="17" s="2" customFormat="1" ht="15" spans="1:238">
      <c r="A17" s="20"/>
      <c r="B17" s="13"/>
      <c r="C17" s="23"/>
      <c r="D17" s="23"/>
      <c r="E17" s="10">
        <v>2</v>
      </c>
      <c r="F17" s="16">
        <v>64.5</v>
      </c>
      <c r="G17" s="11">
        <v>84.64</v>
      </c>
      <c r="H17" s="12">
        <f t="shared" si="1"/>
        <v>76.584</v>
      </c>
      <c r="I17" s="3" t="s">
        <v>15</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row>
    <row r="18" s="1" customFormat="1" ht="15" spans="1:9">
      <c r="A18" s="21"/>
      <c r="B18" s="3"/>
      <c r="C18" s="22"/>
      <c r="D18" s="22"/>
      <c r="E18" s="10">
        <v>3</v>
      </c>
      <c r="F18" s="16">
        <v>62</v>
      </c>
      <c r="G18" s="11">
        <v>76.74</v>
      </c>
      <c r="H18" s="12">
        <f t="shared" si="1"/>
        <v>70.844</v>
      </c>
      <c r="I18" s="3"/>
    </row>
    <row r="19" s="1" customFormat="1" ht="15" spans="1:9">
      <c r="A19" s="21"/>
      <c r="B19" s="3"/>
      <c r="C19" s="22" t="s">
        <v>31</v>
      </c>
      <c r="D19" s="22">
        <v>1</v>
      </c>
      <c r="E19" s="10">
        <v>1</v>
      </c>
      <c r="F19" s="16">
        <v>64.5</v>
      </c>
      <c r="G19" s="11">
        <v>67.86</v>
      </c>
      <c r="H19" s="12">
        <f t="shared" si="1"/>
        <v>66.516</v>
      </c>
      <c r="I19" s="3"/>
    </row>
    <row r="20" s="1" customFormat="1" ht="15" spans="1:9">
      <c r="A20" s="21"/>
      <c r="B20" s="3"/>
      <c r="C20" s="22"/>
      <c r="D20" s="22"/>
      <c r="E20" s="10">
        <v>2</v>
      </c>
      <c r="F20" s="16">
        <v>65</v>
      </c>
      <c r="G20" s="11">
        <v>66.24</v>
      </c>
      <c r="H20" s="12">
        <f t="shared" si="1"/>
        <v>65.744</v>
      </c>
      <c r="I20" s="3"/>
    </row>
    <row r="21" s="2" customFormat="1" ht="15" spans="1:238">
      <c r="A21" s="24"/>
      <c r="B21" s="13"/>
      <c r="C21" s="23"/>
      <c r="D21" s="23"/>
      <c r="E21" s="10">
        <v>3</v>
      </c>
      <c r="F21" s="16">
        <v>69</v>
      </c>
      <c r="G21" s="11">
        <v>81.24</v>
      </c>
      <c r="H21" s="12">
        <f t="shared" si="1"/>
        <v>76.344</v>
      </c>
      <c r="I21" s="3" t="s">
        <v>15</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row>
    <row r="22" s="1" customFormat="1" ht="15" spans="1:9">
      <c r="A22" s="14" t="s">
        <v>32</v>
      </c>
      <c r="B22" s="15" t="s">
        <v>33</v>
      </c>
      <c r="C22" s="15" t="s">
        <v>34</v>
      </c>
      <c r="D22" s="15">
        <v>1</v>
      </c>
      <c r="E22" s="15" t="s">
        <v>19</v>
      </c>
      <c r="F22" s="15">
        <v>77.5</v>
      </c>
      <c r="G22" s="15">
        <v>86.6</v>
      </c>
      <c r="H22" s="12">
        <f t="shared" si="1"/>
        <v>82.96</v>
      </c>
      <c r="I22" s="3" t="s">
        <v>15</v>
      </c>
    </row>
    <row r="23" s="1" customFormat="1" ht="15" spans="1:9">
      <c r="A23" s="17"/>
      <c r="B23" s="3"/>
      <c r="C23" s="3"/>
      <c r="D23" s="3"/>
      <c r="E23" s="3" t="s">
        <v>35</v>
      </c>
      <c r="F23" s="3">
        <v>71</v>
      </c>
      <c r="G23" s="3">
        <v>77.66</v>
      </c>
      <c r="H23" s="12">
        <f t="shared" si="1"/>
        <v>74.996</v>
      </c>
      <c r="I23" s="3"/>
    </row>
    <row r="24" s="1" customFormat="1" ht="15" spans="1:9">
      <c r="A24" s="17"/>
      <c r="B24" s="3"/>
      <c r="C24" s="3"/>
      <c r="D24" s="3"/>
      <c r="E24" s="3" t="s">
        <v>20</v>
      </c>
      <c r="F24" s="3">
        <v>67</v>
      </c>
      <c r="G24" s="3">
        <v>79.06</v>
      </c>
      <c r="H24" s="12">
        <f t="shared" si="1"/>
        <v>74.236</v>
      </c>
      <c r="I24" s="3"/>
    </row>
    <row r="25" s="1" customFormat="1" ht="15" spans="1:8">
      <c r="A25" s="3" t="s">
        <v>36</v>
      </c>
      <c r="B25" s="3" t="s">
        <v>37</v>
      </c>
      <c r="C25" s="18" t="s">
        <v>38</v>
      </c>
      <c r="D25" s="25">
        <v>1</v>
      </c>
      <c r="E25" s="3" t="s">
        <v>22</v>
      </c>
      <c r="F25" s="3">
        <v>74</v>
      </c>
      <c r="G25" s="3">
        <v>73.3</v>
      </c>
      <c r="H25" s="12">
        <f t="shared" si="1"/>
        <v>73.58</v>
      </c>
    </row>
    <row r="26" s="1" customFormat="1" ht="15" spans="1:9">
      <c r="A26" s="3"/>
      <c r="B26" s="3"/>
      <c r="C26" s="18"/>
      <c r="D26" s="25"/>
      <c r="E26" s="3" t="s">
        <v>23</v>
      </c>
      <c r="F26" s="3">
        <v>68.5</v>
      </c>
      <c r="G26" s="3">
        <v>69.7</v>
      </c>
      <c r="H26" s="12">
        <f t="shared" si="1"/>
        <v>69.22</v>
      </c>
      <c r="I26" s="3"/>
    </row>
    <row r="27" s="1" customFormat="1" ht="15" spans="1:9">
      <c r="A27" s="3"/>
      <c r="B27" s="3"/>
      <c r="C27" s="18"/>
      <c r="D27" s="25"/>
      <c r="E27" s="3" t="s">
        <v>24</v>
      </c>
      <c r="F27" s="3">
        <v>69</v>
      </c>
      <c r="G27" s="3">
        <v>77</v>
      </c>
      <c r="H27" s="12">
        <f t="shared" si="1"/>
        <v>73.8</v>
      </c>
      <c r="I27" s="3" t="s">
        <v>15</v>
      </c>
    </row>
    <row r="28" s="1" customFormat="1" ht="15" spans="1:9">
      <c r="A28" s="3"/>
      <c r="B28" s="3" t="s">
        <v>39</v>
      </c>
      <c r="C28" s="18" t="s">
        <v>40</v>
      </c>
      <c r="D28" s="25">
        <v>1</v>
      </c>
      <c r="E28" s="3" t="s">
        <v>19</v>
      </c>
      <c r="F28" s="3">
        <v>72.5</v>
      </c>
      <c r="G28" s="3">
        <v>76.3</v>
      </c>
      <c r="H28" s="12">
        <f t="shared" ref="H26:H39" si="2">F28*0.4+G28*0.6</f>
        <v>74.78</v>
      </c>
      <c r="I28" s="3" t="s">
        <v>41</v>
      </c>
    </row>
    <row r="29" s="1" customFormat="1" ht="15" spans="1:9">
      <c r="A29" s="3"/>
      <c r="B29" s="3"/>
      <c r="C29" s="18"/>
      <c r="D29" s="25"/>
      <c r="E29" s="3" t="s">
        <v>20</v>
      </c>
      <c r="F29" s="3">
        <v>67.5</v>
      </c>
      <c r="G29" s="3">
        <v>77.7</v>
      </c>
      <c r="H29" s="12">
        <f t="shared" si="2"/>
        <v>73.62</v>
      </c>
      <c r="I29" s="3" t="s">
        <v>42</v>
      </c>
    </row>
    <row r="30" s="1" customFormat="1" ht="15" spans="1:9">
      <c r="A30" s="3"/>
      <c r="B30" s="3"/>
      <c r="C30" s="18"/>
      <c r="D30" s="25"/>
      <c r="E30" s="3" t="s">
        <v>41</v>
      </c>
      <c r="F30" s="3">
        <v>54</v>
      </c>
      <c r="G30" s="3" t="s">
        <v>41</v>
      </c>
      <c r="H30" s="3" t="s">
        <v>43</v>
      </c>
      <c r="I30" s="3"/>
    </row>
    <row r="31" s="1" customFormat="1" ht="15" spans="1:9">
      <c r="A31" s="3"/>
      <c r="B31" s="3" t="s">
        <v>44</v>
      </c>
      <c r="C31" s="18" t="s">
        <v>31</v>
      </c>
      <c r="D31" s="25">
        <v>1</v>
      </c>
      <c r="E31" s="3" t="s">
        <v>45</v>
      </c>
      <c r="F31" s="3">
        <v>68.5</v>
      </c>
      <c r="G31" s="3">
        <v>53.3</v>
      </c>
      <c r="H31" s="12">
        <f t="shared" si="2"/>
        <v>59.38</v>
      </c>
      <c r="I31" s="3"/>
    </row>
    <row r="32" s="1" customFormat="1" ht="15" spans="1:9">
      <c r="A32" s="3"/>
      <c r="B32" s="3"/>
      <c r="C32" s="18"/>
      <c r="D32" s="25"/>
      <c r="E32" s="3" t="s">
        <v>46</v>
      </c>
      <c r="F32" s="3">
        <v>63.5</v>
      </c>
      <c r="G32" s="3">
        <v>67.7</v>
      </c>
      <c r="H32" s="12">
        <f t="shared" si="2"/>
        <v>66.02</v>
      </c>
      <c r="I32" s="3"/>
    </row>
    <row r="33" s="1" customFormat="1" ht="15" spans="1:9">
      <c r="A33" s="3"/>
      <c r="B33" s="3"/>
      <c r="C33" s="18"/>
      <c r="D33" s="25"/>
      <c r="E33" s="3" t="s">
        <v>47</v>
      </c>
      <c r="F33" s="3">
        <v>61.5</v>
      </c>
      <c r="G33" s="3">
        <v>79.3</v>
      </c>
      <c r="H33" s="12">
        <f t="shared" si="2"/>
        <v>72.18</v>
      </c>
      <c r="I33" s="3" t="s">
        <v>15</v>
      </c>
    </row>
    <row r="34" s="1" customFormat="1" ht="15" spans="1:9">
      <c r="A34" s="14" t="s">
        <v>48</v>
      </c>
      <c r="B34" s="26" t="s">
        <v>49</v>
      </c>
      <c r="C34" s="26" t="s">
        <v>50</v>
      </c>
      <c r="D34" s="26">
        <v>1</v>
      </c>
      <c r="E34" s="15">
        <v>1</v>
      </c>
      <c r="F34" s="16">
        <v>72.5</v>
      </c>
      <c r="G34" s="11">
        <v>58</v>
      </c>
      <c r="H34" s="12">
        <f t="shared" si="2"/>
        <v>63.8</v>
      </c>
      <c r="I34" s="3"/>
    </row>
    <row r="35" s="1" customFormat="1" ht="15" spans="1:9">
      <c r="A35" s="17"/>
      <c r="B35" s="26"/>
      <c r="C35" s="26"/>
      <c r="D35" s="26"/>
      <c r="E35" s="3">
        <v>3</v>
      </c>
      <c r="F35" s="16">
        <v>68</v>
      </c>
      <c r="G35" s="11">
        <v>59</v>
      </c>
      <c r="H35" s="12">
        <f t="shared" si="2"/>
        <v>62.6</v>
      </c>
      <c r="I35" s="3"/>
    </row>
    <row r="36" s="1" customFormat="1" ht="15" spans="1:9">
      <c r="A36" s="17"/>
      <c r="B36" s="15"/>
      <c r="C36" s="15"/>
      <c r="D36" s="15"/>
      <c r="E36" s="3">
        <v>2</v>
      </c>
      <c r="F36" s="16">
        <v>67.5</v>
      </c>
      <c r="G36" s="11">
        <v>58.67</v>
      </c>
      <c r="H36" s="12">
        <f t="shared" si="2"/>
        <v>62.202</v>
      </c>
      <c r="I36" s="3"/>
    </row>
    <row r="37" s="1" customFormat="1" ht="15" spans="1:9">
      <c r="A37" s="17"/>
      <c r="B37" s="27" t="s">
        <v>51</v>
      </c>
      <c r="C37" s="27" t="s">
        <v>52</v>
      </c>
      <c r="D37" s="26">
        <v>1</v>
      </c>
      <c r="E37" s="3" t="s">
        <v>53</v>
      </c>
      <c r="F37" s="16">
        <v>72</v>
      </c>
      <c r="G37" s="11">
        <v>60.67</v>
      </c>
      <c r="H37" s="12">
        <f t="shared" si="2"/>
        <v>65.202</v>
      </c>
      <c r="I37" s="3"/>
    </row>
    <row r="38" s="1" customFormat="1" ht="15" spans="1:9">
      <c r="A38" s="17"/>
      <c r="B38" s="26"/>
      <c r="C38" s="26"/>
      <c r="D38" s="26"/>
      <c r="E38" s="3" t="s">
        <v>54</v>
      </c>
      <c r="F38" s="16">
        <v>71</v>
      </c>
      <c r="G38" s="11">
        <v>84.33</v>
      </c>
      <c r="H38" s="12">
        <f t="shared" si="2"/>
        <v>78.998</v>
      </c>
      <c r="I38" s="3" t="s">
        <v>15</v>
      </c>
    </row>
    <row r="39" s="1" customFormat="1" ht="15" spans="1:9">
      <c r="A39" s="28"/>
      <c r="B39" s="26"/>
      <c r="C39" s="26"/>
      <c r="D39" s="15"/>
      <c r="E39" s="27" t="s">
        <v>55</v>
      </c>
      <c r="F39" s="29">
        <v>68.5</v>
      </c>
      <c r="G39" s="30">
        <v>62.67</v>
      </c>
      <c r="H39" s="12">
        <f t="shared" si="2"/>
        <v>65.002</v>
      </c>
      <c r="I39" s="27"/>
    </row>
    <row r="40" s="3" customFormat="1" ht="15" spans="1:12">
      <c r="A40" s="17" t="s">
        <v>56</v>
      </c>
      <c r="B40" s="3" t="s">
        <v>57</v>
      </c>
      <c r="C40" s="3" t="s">
        <v>58</v>
      </c>
      <c r="D40" s="26">
        <v>1</v>
      </c>
      <c r="E40" s="3" t="s">
        <v>41</v>
      </c>
      <c r="F40" s="3">
        <v>63</v>
      </c>
      <c r="G40" s="3" t="s">
        <v>41</v>
      </c>
      <c r="H40" s="3" t="s">
        <v>43</v>
      </c>
      <c r="J40" s="1"/>
      <c r="K40" s="1"/>
      <c r="L40" s="36"/>
    </row>
    <row r="41" s="3" customFormat="1" ht="15" spans="1:12">
      <c r="A41" s="17"/>
      <c r="D41" s="26"/>
      <c r="E41" s="22">
        <v>2</v>
      </c>
      <c r="F41" s="22">
        <v>61.5</v>
      </c>
      <c r="G41" s="31">
        <v>57.67</v>
      </c>
      <c r="H41" s="31">
        <f t="shared" ref="H41:H51" si="3">F41*0.4+G41*0.6</f>
        <v>59.202</v>
      </c>
      <c r="J41" s="1"/>
      <c r="K41" s="1"/>
      <c r="L41" s="36"/>
    </row>
    <row r="42" s="3" customFormat="1" ht="15" spans="1:12">
      <c r="A42" s="17"/>
      <c r="D42" s="15"/>
      <c r="E42" s="32">
        <v>1</v>
      </c>
      <c r="F42" s="32">
        <v>58</v>
      </c>
      <c r="G42" s="31">
        <v>56</v>
      </c>
      <c r="H42" s="31">
        <f t="shared" si="3"/>
        <v>56.8</v>
      </c>
      <c r="J42" s="1"/>
      <c r="K42" s="1"/>
      <c r="L42" s="36"/>
    </row>
    <row r="43" s="3" customFormat="1" ht="15" spans="1:12">
      <c r="A43" s="17"/>
      <c r="B43" s="3" t="s">
        <v>59</v>
      </c>
      <c r="C43" s="3" t="s">
        <v>60</v>
      </c>
      <c r="D43" s="27">
        <v>1</v>
      </c>
      <c r="E43" s="33" t="s">
        <v>61</v>
      </c>
      <c r="F43" s="22">
        <v>64</v>
      </c>
      <c r="G43" s="31">
        <v>75</v>
      </c>
      <c r="H43" s="34">
        <f t="shared" si="3"/>
        <v>70.6</v>
      </c>
      <c r="I43" s="25"/>
      <c r="J43" s="1"/>
      <c r="K43" s="1"/>
      <c r="L43" s="36"/>
    </row>
    <row r="44" s="3" customFormat="1" ht="15" spans="1:12">
      <c r="A44" s="17"/>
      <c r="D44" s="26"/>
      <c r="E44" s="33" t="s">
        <v>14</v>
      </c>
      <c r="F44" s="17">
        <v>69.5</v>
      </c>
      <c r="G44" s="16">
        <v>88.33</v>
      </c>
      <c r="H44" s="34">
        <f t="shared" si="3"/>
        <v>80.798</v>
      </c>
      <c r="I44" s="3" t="s">
        <v>15</v>
      </c>
      <c r="J44" s="1"/>
      <c r="K44" s="1"/>
      <c r="L44" s="36"/>
    </row>
    <row r="45" s="3" customFormat="1" ht="15" spans="1:12">
      <c r="A45" s="17"/>
      <c r="D45" s="26"/>
      <c r="E45" s="33" t="s">
        <v>13</v>
      </c>
      <c r="F45" s="22">
        <v>66</v>
      </c>
      <c r="G45" s="31">
        <v>71.67</v>
      </c>
      <c r="H45" s="34">
        <f t="shared" si="3"/>
        <v>69.402</v>
      </c>
      <c r="I45" s="25"/>
      <c r="J45" s="1"/>
      <c r="K45" s="1"/>
      <c r="L45" s="36"/>
    </row>
    <row r="46" s="3" customFormat="1" ht="15" spans="1:12">
      <c r="A46" s="17"/>
      <c r="D46" s="15"/>
      <c r="E46" s="33" t="s">
        <v>62</v>
      </c>
      <c r="F46" s="22">
        <v>64</v>
      </c>
      <c r="G46" s="31">
        <v>73.33</v>
      </c>
      <c r="H46" s="34">
        <f t="shared" si="3"/>
        <v>69.598</v>
      </c>
      <c r="I46" s="25"/>
      <c r="J46" s="1"/>
      <c r="K46" s="1"/>
      <c r="L46" s="36"/>
    </row>
    <row r="47" s="3" customFormat="1" ht="15" spans="1:12">
      <c r="A47" s="17"/>
      <c r="B47" s="3" t="s">
        <v>63</v>
      </c>
      <c r="C47" s="3" t="s">
        <v>64</v>
      </c>
      <c r="D47" s="27">
        <v>1</v>
      </c>
      <c r="E47" s="17">
        <v>3</v>
      </c>
      <c r="F47" s="17">
        <v>67</v>
      </c>
      <c r="G47" s="16">
        <v>87.33</v>
      </c>
      <c r="H47" s="16">
        <f t="shared" si="3"/>
        <v>79.198</v>
      </c>
      <c r="I47" s="25"/>
      <c r="J47" s="1"/>
      <c r="K47" s="1"/>
      <c r="L47" s="36"/>
    </row>
    <row r="48" s="3" customFormat="1" ht="15" spans="1:12">
      <c r="A48" s="17"/>
      <c r="D48" s="26"/>
      <c r="E48" s="17">
        <v>1</v>
      </c>
      <c r="F48" s="17">
        <v>76</v>
      </c>
      <c r="G48" s="16">
        <v>77.67</v>
      </c>
      <c r="H48" s="16">
        <f t="shared" si="3"/>
        <v>77.002</v>
      </c>
      <c r="I48" s="25"/>
      <c r="J48" s="1"/>
      <c r="K48" s="1"/>
      <c r="L48" s="36"/>
    </row>
    <row r="49" s="3" customFormat="1" ht="15" spans="1:12">
      <c r="A49" s="17"/>
      <c r="D49" s="15"/>
      <c r="E49" s="17">
        <v>2</v>
      </c>
      <c r="F49" s="17">
        <v>68</v>
      </c>
      <c r="G49" s="16">
        <v>95.33</v>
      </c>
      <c r="H49" s="16">
        <f t="shared" si="3"/>
        <v>84.398</v>
      </c>
      <c r="I49" s="3" t="s">
        <v>15</v>
      </c>
      <c r="J49" s="1"/>
      <c r="K49" s="1"/>
      <c r="L49" s="36"/>
    </row>
    <row r="50" s="3" customFormat="1" ht="15" spans="1:12">
      <c r="A50" s="17"/>
      <c r="B50" s="3" t="s">
        <v>65</v>
      </c>
      <c r="C50" s="3" t="s">
        <v>66</v>
      </c>
      <c r="D50" s="27">
        <v>1</v>
      </c>
      <c r="E50" s="22">
        <v>1</v>
      </c>
      <c r="F50" s="22">
        <v>66</v>
      </c>
      <c r="G50" s="31">
        <v>52</v>
      </c>
      <c r="H50" s="31">
        <f t="shared" si="3"/>
        <v>57.6</v>
      </c>
      <c r="J50" s="1"/>
      <c r="K50" s="1"/>
      <c r="L50" s="36"/>
    </row>
    <row r="51" s="3" customFormat="1" ht="15" spans="1:12">
      <c r="A51" s="17"/>
      <c r="D51" s="15"/>
      <c r="E51" s="22">
        <v>2</v>
      </c>
      <c r="F51" s="22">
        <v>50.5</v>
      </c>
      <c r="G51" s="31">
        <v>50</v>
      </c>
      <c r="H51" s="31">
        <f t="shared" si="3"/>
        <v>50.2</v>
      </c>
      <c r="J51" s="1"/>
      <c r="K51" s="1"/>
      <c r="L51" s="36"/>
    </row>
    <row r="56" spans="3:7">
      <c r="C56" s="35"/>
      <c r="D56" s="35"/>
      <c r="E56" s="35"/>
      <c r="F56" s="35"/>
      <c r="G56" s="35"/>
    </row>
    <row r="57" spans="3:7">
      <c r="C57" s="35"/>
      <c r="D57" s="35"/>
      <c r="E57" s="35"/>
      <c r="F57" s="35"/>
      <c r="G57" s="35"/>
    </row>
    <row r="58" spans="3:7">
      <c r="C58" s="35"/>
      <c r="D58" s="35"/>
      <c r="E58" s="35"/>
      <c r="F58" s="35"/>
      <c r="G58" s="35"/>
    </row>
    <row r="59" spans="3:7">
      <c r="C59" s="35"/>
      <c r="D59" s="35"/>
      <c r="E59" s="35"/>
      <c r="F59" s="35"/>
      <c r="G59" s="35"/>
    </row>
    <row r="60" spans="3:7">
      <c r="C60" s="35"/>
      <c r="D60" s="35"/>
      <c r="E60" s="35"/>
      <c r="F60" s="35"/>
      <c r="G60" s="35"/>
    </row>
    <row r="61" spans="3:7">
      <c r="C61" s="35"/>
      <c r="D61" s="35"/>
      <c r="E61" s="35"/>
      <c r="F61" s="35"/>
      <c r="G61" s="35"/>
    </row>
    <row r="62" spans="3:7">
      <c r="C62" s="35"/>
      <c r="D62" s="35"/>
      <c r="E62" s="35"/>
      <c r="F62" s="35"/>
      <c r="G62" s="35"/>
    </row>
    <row r="63" spans="3:7">
      <c r="C63" s="35"/>
      <c r="D63" s="35"/>
      <c r="E63" s="35"/>
      <c r="F63" s="35"/>
      <c r="G63" s="35"/>
    </row>
    <row r="64" spans="3:7">
      <c r="C64" s="35"/>
      <c r="D64" s="35"/>
      <c r="E64" s="35"/>
      <c r="F64" s="35"/>
      <c r="G64" s="35"/>
    </row>
    <row r="65" spans="3:7">
      <c r="C65" s="35"/>
      <c r="D65" s="35"/>
      <c r="E65" s="35"/>
      <c r="F65" s="35"/>
      <c r="G65" s="35"/>
    </row>
    <row r="66" spans="3:7">
      <c r="C66" s="35"/>
      <c r="D66" s="35"/>
      <c r="E66" s="35"/>
      <c r="F66" s="35"/>
      <c r="G66" s="35"/>
    </row>
    <row r="67" spans="3:7">
      <c r="C67" s="35"/>
      <c r="D67" s="35"/>
      <c r="E67" s="35"/>
      <c r="F67" s="35"/>
      <c r="G67" s="35"/>
    </row>
    <row r="68" spans="3:7">
      <c r="C68" s="35"/>
      <c r="D68" s="35"/>
      <c r="E68" s="35"/>
      <c r="F68" s="35"/>
      <c r="G68" s="35"/>
    </row>
    <row r="69" spans="3:7">
      <c r="C69" s="35"/>
      <c r="D69" s="35"/>
      <c r="E69" s="35"/>
      <c r="F69" s="35"/>
      <c r="G69" s="35"/>
    </row>
  </sheetData>
  <sheetProtection password="CE28" sheet="1" selectLockedCells="1" selectUnlockedCells="1" insertHyperlinks="0" autoFilter="0" objects="1"/>
  <mergeCells count="57">
    <mergeCell ref="A1:I1"/>
    <mergeCell ref="A3:A4"/>
    <mergeCell ref="A5:A9"/>
    <mergeCell ref="A10:A12"/>
    <mergeCell ref="A13:A21"/>
    <mergeCell ref="A22:A24"/>
    <mergeCell ref="A25:A33"/>
    <mergeCell ref="A34:A39"/>
    <mergeCell ref="A40:A51"/>
    <mergeCell ref="B3:B4"/>
    <mergeCell ref="B5:B9"/>
    <mergeCell ref="B10:B12"/>
    <mergeCell ref="B13:B21"/>
    <mergeCell ref="B22:B24"/>
    <mergeCell ref="B25:B27"/>
    <mergeCell ref="B28:B30"/>
    <mergeCell ref="B31:B33"/>
    <mergeCell ref="B34:B36"/>
    <mergeCell ref="B37:B39"/>
    <mergeCell ref="B40:B42"/>
    <mergeCell ref="B43:B46"/>
    <mergeCell ref="B47:B49"/>
    <mergeCell ref="B50:B51"/>
    <mergeCell ref="C3:C4"/>
    <mergeCell ref="C5:C6"/>
    <mergeCell ref="C7:C9"/>
    <mergeCell ref="C10:C12"/>
    <mergeCell ref="C13:C15"/>
    <mergeCell ref="C16:C18"/>
    <mergeCell ref="C19:C21"/>
    <mergeCell ref="C22:C24"/>
    <mergeCell ref="C25:C27"/>
    <mergeCell ref="C28:C30"/>
    <mergeCell ref="C31:C33"/>
    <mergeCell ref="C34:C36"/>
    <mergeCell ref="C37:C39"/>
    <mergeCell ref="C40:C42"/>
    <mergeCell ref="C43:C46"/>
    <mergeCell ref="C47:C49"/>
    <mergeCell ref="C50:C51"/>
    <mergeCell ref="D3:D4"/>
    <mergeCell ref="D5:D6"/>
    <mergeCell ref="D7:D9"/>
    <mergeCell ref="D10:D12"/>
    <mergeCell ref="D13:D15"/>
    <mergeCell ref="D16:D18"/>
    <mergeCell ref="D19:D21"/>
    <mergeCell ref="D22:D24"/>
    <mergeCell ref="D25:D27"/>
    <mergeCell ref="D28:D30"/>
    <mergeCell ref="D31:D33"/>
    <mergeCell ref="D34:D36"/>
    <mergeCell ref="D37:D39"/>
    <mergeCell ref="D40:D42"/>
    <mergeCell ref="D43:D46"/>
    <mergeCell ref="D47:D49"/>
    <mergeCell ref="D50:D51"/>
  </mergeCells>
  <pageMargins left="0.75" right="0.75" top="0.708333333333333" bottom="0.472222222222222" header="0.5" footer="0.5"/>
  <pageSetup paperSize="8" scale="54"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5 " 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5 " / > < p i x e l a t o r L i s t   s h e e t S t i d = " 6 " / > < / 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宁波市鄞州区区属国企公开招聘工作人员部分岗位考试总成绩和进入体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神明不渡</cp:lastModifiedBy>
  <dcterms:created xsi:type="dcterms:W3CDTF">2022-11-15T15:31:00Z</dcterms:created>
  <dcterms:modified xsi:type="dcterms:W3CDTF">2023-03-01T01:38:16Z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2C15122B0A1A475BB2DE740097D36768</vt:lpwstr>
  </property>
</Properties>
</file>