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60" windowWidth="2532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<sst xmlns="http://schemas.openxmlformats.org/spreadsheetml/2006/main" count="136" uniqueCount="54">
  <si>
    <t>地区</t>
  </si>
  <si>
    <t>主管单位名称</t>
  </si>
  <si>
    <t>部门名称</t>
  </si>
  <si>
    <t>单位职位代码</t>
  </si>
  <si>
    <t>职位名称</t>
  </si>
  <si>
    <t>姓名</t>
  </si>
  <si>
    <t>排名</t>
  </si>
  <si>
    <t>招考
人数</t>
  </si>
  <si>
    <t>南京市</t>
  </si>
  <si>
    <t>南京市民政局</t>
  </si>
  <si>
    <t>南京市祖堂山医院（南京市祖堂山社会福利院）</t>
  </si>
  <si>
    <t>w7016</t>
  </si>
  <si>
    <t>临床医学1</t>
  </si>
  <si>
    <t>周珊珊</t>
  </si>
  <si>
    <t>余文艳</t>
  </si>
  <si>
    <t>w7017</t>
  </si>
  <si>
    <t>临床医学2</t>
  </si>
  <si>
    <t>蒋志芳</t>
  </si>
  <si>
    <t>w7021</t>
  </si>
  <si>
    <t>护理学1</t>
  </si>
  <si>
    <t>孙琪若</t>
  </si>
  <si>
    <t>陈新艳</t>
  </si>
  <si>
    <t>叶文博</t>
  </si>
  <si>
    <t>刘海燕</t>
  </si>
  <si>
    <t>南京市佑安医院（南京市青龙山精神病院）</t>
  </si>
  <si>
    <t>w7013</t>
  </si>
  <si>
    <t>精神科护士2</t>
  </si>
  <si>
    <t>黄佳</t>
  </si>
  <si>
    <t>w7008</t>
  </si>
  <si>
    <t>精神科医师2</t>
  </si>
  <si>
    <t>孙翠章</t>
  </si>
  <si>
    <t>冯芳玲</t>
  </si>
  <si>
    <t>丁雨菲</t>
  </si>
  <si>
    <t>南京市社会儿童福利院
（南京市残疾儿童康复中心）</t>
  </si>
  <si>
    <t>w7002</t>
  </si>
  <si>
    <t>医学影像</t>
  </si>
  <si>
    <t>陆燕燕</t>
  </si>
  <si>
    <t>w7003</t>
  </si>
  <si>
    <t>康复治疗</t>
  </si>
  <si>
    <t>郭芮彤</t>
  </si>
  <si>
    <t>刘洁</t>
  </si>
  <si>
    <t>w7005</t>
  </si>
  <si>
    <t>中医
（高淳分院）</t>
  </si>
  <si>
    <t>李盼盼</t>
  </si>
  <si>
    <t>序号</t>
  </si>
  <si>
    <t>地区</t>
  </si>
  <si>
    <t>主管单位名称</t>
  </si>
  <si>
    <t>笔试成绩</t>
  </si>
  <si>
    <t>综合成绩</t>
  </si>
  <si>
    <t>备注</t>
  </si>
  <si>
    <r>
      <t xml:space="preserve">南京市民政局所属事业单位2021年公开招聘卫技人员体检人员名单
</t>
    </r>
    <r>
      <rPr>
        <b/>
        <sz val="16"/>
        <rFont val="楷体_GB2312"/>
        <family val="3"/>
      </rPr>
      <t>（总成绩</t>
    </r>
    <r>
      <rPr>
        <b/>
        <sz val="16"/>
        <rFont val="宋体"/>
        <family val="0"/>
      </rPr>
      <t>=</t>
    </r>
    <r>
      <rPr>
        <b/>
        <sz val="16"/>
        <rFont val="楷体_GB2312"/>
        <family val="3"/>
      </rPr>
      <t>[笔试成绩×60%]+[面试成绩×40%]）</t>
    </r>
  </si>
  <si>
    <t>面试成绩</t>
  </si>
  <si>
    <t>南京市</t>
  </si>
  <si>
    <t>南京市民政局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</si>
</sst>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22"/>
      <name val="宋体"/>
      <family val="0"/>
    </font>
    <font>
      <b/>
      <sz val="16"/>
      <name val="楷体_GB2312"/>
      <family val="3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9" fillId="17" borderId="0" applyNumberFormat="0" applyBorder="0" applyAlignment="0" applyProtection="0"/>
    <xf numFmtId="0" fontId="13" fillId="11" borderId="8" applyNumberFormat="0" applyAlignment="0" applyProtection="0"/>
    <xf numFmtId="0" fontId="2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15" zoomScaleNormal="115" workbookViewId="0" topLeftCell="C1">
      <selection activeCell="F23" sqref="F23"/>
    </sheetView>
  </sheetViews>
  <sheetFormatPr defaultColWidth="9.00390625" defaultRowHeight="13.5"/>
  <cols>
    <col min="1" max="1" width="6.625" style="1" hidden="1" customWidth="1"/>
    <col min="2" max="2" width="12.875" style="1" hidden="1" customWidth="1"/>
    <col min="3" max="3" width="5.75390625" style="1" customWidth="1"/>
    <col min="4" max="5" width="12.875" style="1" customWidth="1"/>
    <col min="6" max="6" width="26.00390625" style="1" customWidth="1"/>
    <col min="7" max="7" width="9.375" style="1" customWidth="1"/>
    <col min="8" max="8" width="12.75390625" style="1" customWidth="1"/>
    <col min="9" max="9" width="10.00390625" style="1" customWidth="1"/>
    <col min="10" max="12" width="8.50390625" style="1" customWidth="1"/>
    <col min="13" max="13" width="7.00390625" style="1" customWidth="1"/>
    <col min="14" max="14" width="7.75390625" style="1" customWidth="1"/>
    <col min="15" max="15" width="9.00390625" style="1" customWidth="1"/>
    <col min="16" max="16384" width="9.00390625" style="1" customWidth="1"/>
  </cols>
  <sheetData>
    <row r="1" spans="3:15" ht="64.5" customHeight="1" thickBot="1">
      <c r="C1" s="3" t="s">
        <v>50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41.25" customHeight="1">
      <c r="A2" s="4" t="s">
        <v>0</v>
      </c>
      <c r="B2" s="13" t="s">
        <v>1</v>
      </c>
      <c r="C2" s="4" t="s">
        <v>44</v>
      </c>
      <c r="D2" s="2" t="s">
        <v>45</v>
      </c>
      <c r="E2" s="2" t="s">
        <v>46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47</v>
      </c>
      <c r="K2" s="2" t="s">
        <v>51</v>
      </c>
      <c r="L2" s="2" t="s">
        <v>48</v>
      </c>
      <c r="M2" s="2" t="s">
        <v>6</v>
      </c>
      <c r="N2" s="2" t="s">
        <v>7</v>
      </c>
      <c r="O2" s="21" t="s">
        <v>49</v>
      </c>
    </row>
    <row r="3" spans="1:15" s="8" customFormat="1" ht="34.5" customHeight="1">
      <c r="A3" s="6" t="s">
        <v>8</v>
      </c>
      <c r="B3" s="14" t="s">
        <v>9</v>
      </c>
      <c r="C3" s="6">
        <v>1</v>
      </c>
      <c r="D3" s="7" t="s">
        <v>52</v>
      </c>
      <c r="E3" s="7" t="s">
        <v>53</v>
      </c>
      <c r="F3" s="7" t="s">
        <v>33</v>
      </c>
      <c r="G3" s="7" t="s">
        <v>34</v>
      </c>
      <c r="H3" s="7" t="s">
        <v>35</v>
      </c>
      <c r="I3" s="7" t="s">
        <v>36</v>
      </c>
      <c r="J3" s="9">
        <v>64</v>
      </c>
      <c r="K3" s="9">
        <v>76.3</v>
      </c>
      <c r="L3" s="9">
        <f>J3*0.6+K3*0.4</f>
        <v>68.92</v>
      </c>
      <c r="M3" s="7">
        <v>1</v>
      </c>
      <c r="N3" s="7">
        <v>1</v>
      </c>
      <c r="O3" s="10"/>
    </row>
    <row r="4" spans="1:15" s="8" customFormat="1" ht="34.5" customHeight="1">
      <c r="A4" s="6" t="s">
        <v>8</v>
      </c>
      <c r="B4" s="14" t="s">
        <v>9</v>
      </c>
      <c r="C4" s="6">
        <v>2</v>
      </c>
      <c r="D4" s="7" t="s">
        <v>52</v>
      </c>
      <c r="E4" s="7" t="s">
        <v>53</v>
      </c>
      <c r="F4" s="7" t="s">
        <v>33</v>
      </c>
      <c r="G4" s="7" t="s">
        <v>37</v>
      </c>
      <c r="H4" s="7" t="s">
        <v>38</v>
      </c>
      <c r="I4" s="7" t="s">
        <v>39</v>
      </c>
      <c r="J4" s="9">
        <v>63</v>
      </c>
      <c r="K4" s="9">
        <v>78.2</v>
      </c>
      <c r="L4" s="9">
        <f aca="true" t="shared" si="0" ref="L4:L13">J4*0.6+K4*0.4</f>
        <v>69.08</v>
      </c>
      <c r="M4" s="7">
        <v>1</v>
      </c>
      <c r="N4" s="7">
        <v>2</v>
      </c>
      <c r="O4" s="10"/>
    </row>
    <row r="5" spans="1:15" s="8" customFormat="1" ht="34.5" customHeight="1">
      <c r="A5" s="6" t="s">
        <v>8</v>
      </c>
      <c r="B5" s="14" t="s">
        <v>9</v>
      </c>
      <c r="C5" s="6">
        <v>3</v>
      </c>
      <c r="D5" s="7" t="s">
        <v>52</v>
      </c>
      <c r="E5" s="7" t="s">
        <v>53</v>
      </c>
      <c r="F5" s="7" t="s">
        <v>33</v>
      </c>
      <c r="G5" s="7" t="s">
        <v>37</v>
      </c>
      <c r="H5" s="7" t="s">
        <v>38</v>
      </c>
      <c r="I5" s="7" t="s">
        <v>40</v>
      </c>
      <c r="J5" s="9">
        <v>62</v>
      </c>
      <c r="K5" s="9">
        <v>76.2</v>
      </c>
      <c r="L5" s="9">
        <f>J5*0.6+K5*0.4</f>
        <v>67.68</v>
      </c>
      <c r="M5" s="7">
        <v>2</v>
      </c>
      <c r="N5" s="7">
        <v>2</v>
      </c>
      <c r="O5" s="10"/>
    </row>
    <row r="6" spans="1:15" s="8" customFormat="1" ht="34.5" customHeight="1">
      <c r="A6" s="6" t="s">
        <v>8</v>
      </c>
      <c r="B6" s="14" t="s">
        <v>9</v>
      </c>
      <c r="C6" s="6">
        <v>4</v>
      </c>
      <c r="D6" s="7" t="s">
        <v>52</v>
      </c>
      <c r="E6" s="7" t="s">
        <v>53</v>
      </c>
      <c r="F6" s="7" t="s">
        <v>33</v>
      </c>
      <c r="G6" s="7" t="s">
        <v>41</v>
      </c>
      <c r="H6" s="7" t="s">
        <v>42</v>
      </c>
      <c r="I6" s="7" t="s">
        <v>43</v>
      </c>
      <c r="J6" s="9">
        <v>68</v>
      </c>
      <c r="K6" s="9">
        <v>74.8</v>
      </c>
      <c r="L6" s="9">
        <f t="shared" si="0"/>
        <v>70.72</v>
      </c>
      <c r="M6" s="7">
        <v>1</v>
      </c>
      <c r="N6" s="7">
        <v>1</v>
      </c>
      <c r="O6" s="10"/>
    </row>
    <row r="7" spans="1:15" s="8" customFormat="1" ht="34.5" customHeight="1">
      <c r="A7" s="6" t="s">
        <v>8</v>
      </c>
      <c r="B7" s="14" t="s">
        <v>9</v>
      </c>
      <c r="C7" s="6">
        <v>5</v>
      </c>
      <c r="D7" s="7" t="s">
        <v>52</v>
      </c>
      <c r="E7" s="7" t="s">
        <v>53</v>
      </c>
      <c r="F7" s="7" t="s">
        <v>24</v>
      </c>
      <c r="G7" s="7" t="s">
        <v>25</v>
      </c>
      <c r="H7" s="7" t="s">
        <v>26</v>
      </c>
      <c r="I7" s="7" t="s">
        <v>27</v>
      </c>
      <c r="J7" s="9">
        <v>88</v>
      </c>
      <c r="K7" s="9">
        <v>73.2</v>
      </c>
      <c r="L7" s="9">
        <f t="shared" si="0"/>
        <v>82.08</v>
      </c>
      <c r="M7" s="7">
        <v>1</v>
      </c>
      <c r="N7" s="7">
        <v>1</v>
      </c>
      <c r="O7" s="10"/>
    </row>
    <row r="8" spans="1:15" s="8" customFormat="1" ht="34.5" customHeight="1">
      <c r="A8" s="6" t="s">
        <v>8</v>
      </c>
      <c r="B8" s="14" t="s">
        <v>9</v>
      </c>
      <c r="C8" s="6">
        <v>6</v>
      </c>
      <c r="D8" s="7" t="s">
        <v>52</v>
      </c>
      <c r="E8" s="7" t="s">
        <v>53</v>
      </c>
      <c r="F8" s="7" t="s">
        <v>24</v>
      </c>
      <c r="G8" s="7" t="s">
        <v>28</v>
      </c>
      <c r="H8" s="7" t="s">
        <v>29</v>
      </c>
      <c r="I8" s="7" t="s">
        <v>30</v>
      </c>
      <c r="J8" s="9">
        <v>64</v>
      </c>
      <c r="K8" s="9">
        <v>73.8</v>
      </c>
      <c r="L8" s="9">
        <f t="shared" si="0"/>
        <v>67.92</v>
      </c>
      <c r="M8" s="7">
        <v>1</v>
      </c>
      <c r="N8" s="7">
        <v>6</v>
      </c>
      <c r="O8" s="10"/>
    </row>
    <row r="9" spans="1:15" s="8" customFormat="1" ht="34.5" customHeight="1">
      <c r="A9" s="6" t="s">
        <v>8</v>
      </c>
      <c r="B9" s="14" t="s">
        <v>9</v>
      </c>
      <c r="C9" s="6">
        <v>7</v>
      </c>
      <c r="D9" s="7" t="s">
        <v>52</v>
      </c>
      <c r="E9" s="7" t="s">
        <v>53</v>
      </c>
      <c r="F9" s="7" t="s">
        <v>24</v>
      </c>
      <c r="G9" s="7" t="s">
        <v>28</v>
      </c>
      <c r="H9" s="7" t="s">
        <v>29</v>
      </c>
      <c r="I9" s="7" t="s">
        <v>31</v>
      </c>
      <c r="J9" s="9">
        <v>63</v>
      </c>
      <c r="K9" s="9">
        <v>70.4</v>
      </c>
      <c r="L9" s="9">
        <f t="shared" si="0"/>
        <v>65.96000000000001</v>
      </c>
      <c r="M9" s="7">
        <v>2</v>
      </c>
      <c r="N9" s="7">
        <v>6</v>
      </c>
      <c r="O9" s="10"/>
    </row>
    <row r="10" spans="1:15" s="8" customFormat="1" ht="34.5" customHeight="1">
      <c r="A10" s="6" t="s">
        <v>8</v>
      </c>
      <c r="B10" s="14" t="s">
        <v>9</v>
      </c>
      <c r="C10" s="6">
        <v>8</v>
      </c>
      <c r="D10" s="7" t="s">
        <v>52</v>
      </c>
      <c r="E10" s="7" t="s">
        <v>53</v>
      </c>
      <c r="F10" s="7" t="s">
        <v>24</v>
      </c>
      <c r="G10" s="7" t="s">
        <v>28</v>
      </c>
      <c r="H10" s="7" t="s">
        <v>29</v>
      </c>
      <c r="I10" s="7" t="s">
        <v>32</v>
      </c>
      <c r="J10" s="9">
        <v>62</v>
      </c>
      <c r="K10" s="9">
        <v>69.4</v>
      </c>
      <c r="L10" s="9">
        <f t="shared" si="0"/>
        <v>64.96000000000001</v>
      </c>
      <c r="M10" s="7">
        <v>3</v>
      </c>
      <c r="N10" s="7">
        <v>6</v>
      </c>
      <c r="O10" s="10"/>
    </row>
    <row r="11" spans="1:15" s="8" customFormat="1" ht="34.5" customHeight="1">
      <c r="A11" s="6" t="s">
        <v>8</v>
      </c>
      <c r="B11" s="14" t="s">
        <v>9</v>
      </c>
      <c r="C11" s="6">
        <v>9</v>
      </c>
      <c r="D11" s="7" t="s">
        <v>52</v>
      </c>
      <c r="E11" s="7" t="s">
        <v>53</v>
      </c>
      <c r="F11" s="11" t="s">
        <v>10</v>
      </c>
      <c r="G11" s="11" t="s">
        <v>11</v>
      </c>
      <c r="H11" s="11" t="s">
        <v>12</v>
      </c>
      <c r="I11" s="11" t="s">
        <v>13</v>
      </c>
      <c r="J11" s="12">
        <v>67</v>
      </c>
      <c r="K11" s="12">
        <v>77.8</v>
      </c>
      <c r="L11" s="9">
        <f t="shared" si="0"/>
        <v>71.32</v>
      </c>
      <c r="M11" s="11">
        <v>1</v>
      </c>
      <c r="N11" s="11">
        <v>2</v>
      </c>
      <c r="O11" s="10"/>
    </row>
    <row r="12" spans="1:15" s="8" customFormat="1" ht="34.5" customHeight="1">
      <c r="A12" s="6" t="s">
        <v>8</v>
      </c>
      <c r="B12" s="14" t="s">
        <v>9</v>
      </c>
      <c r="C12" s="6">
        <v>10</v>
      </c>
      <c r="D12" s="7" t="s">
        <v>52</v>
      </c>
      <c r="E12" s="7" t="s">
        <v>53</v>
      </c>
      <c r="F12" s="11" t="s">
        <v>10</v>
      </c>
      <c r="G12" s="11" t="s">
        <v>11</v>
      </c>
      <c r="H12" s="11" t="s">
        <v>12</v>
      </c>
      <c r="I12" s="11" t="s">
        <v>14</v>
      </c>
      <c r="J12" s="12">
        <v>67</v>
      </c>
      <c r="K12" s="12">
        <v>74</v>
      </c>
      <c r="L12" s="9">
        <f>J12*0.6+K12*0.4</f>
        <v>69.8</v>
      </c>
      <c r="M12" s="11">
        <v>2</v>
      </c>
      <c r="N12" s="11">
        <v>2</v>
      </c>
      <c r="O12" s="10"/>
    </row>
    <row r="13" spans="1:15" s="8" customFormat="1" ht="34.5" customHeight="1">
      <c r="A13" s="6" t="s">
        <v>8</v>
      </c>
      <c r="B13" s="14" t="s">
        <v>9</v>
      </c>
      <c r="C13" s="6">
        <v>11</v>
      </c>
      <c r="D13" s="7" t="s">
        <v>52</v>
      </c>
      <c r="E13" s="7" t="s">
        <v>53</v>
      </c>
      <c r="F13" s="11" t="s">
        <v>10</v>
      </c>
      <c r="G13" s="11" t="s">
        <v>15</v>
      </c>
      <c r="H13" s="11" t="s">
        <v>16</v>
      </c>
      <c r="I13" s="11" t="s">
        <v>17</v>
      </c>
      <c r="J13" s="12">
        <v>60</v>
      </c>
      <c r="K13" s="12">
        <v>72.6</v>
      </c>
      <c r="L13" s="9">
        <f t="shared" si="0"/>
        <v>65.03999999999999</v>
      </c>
      <c r="M13" s="11">
        <v>1</v>
      </c>
      <c r="N13" s="11">
        <v>1</v>
      </c>
      <c r="O13" s="10"/>
    </row>
    <row r="14" spans="1:15" s="8" customFormat="1" ht="34.5" customHeight="1">
      <c r="A14" s="6" t="s">
        <v>8</v>
      </c>
      <c r="B14" s="14" t="s">
        <v>9</v>
      </c>
      <c r="C14" s="6">
        <v>12</v>
      </c>
      <c r="D14" s="7" t="s">
        <v>52</v>
      </c>
      <c r="E14" s="7" t="s">
        <v>53</v>
      </c>
      <c r="F14" s="11" t="s">
        <v>10</v>
      </c>
      <c r="G14" s="11" t="s">
        <v>18</v>
      </c>
      <c r="H14" s="11" t="s">
        <v>19</v>
      </c>
      <c r="I14" s="11" t="s">
        <v>20</v>
      </c>
      <c r="J14" s="12">
        <v>78</v>
      </c>
      <c r="K14" s="12">
        <v>76</v>
      </c>
      <c r="L14" s="9">
        <f>J14*0.6+K14*0.4</f>
        <v>77.2</v>
      </c>
      <c r="M14" s="11">
        <v>1</v>
      </c>
      <c r="N14" s="11">
        <v>4</v>
      </c>
      <c r="O14" s="10"/>
    </row>
    <row r="15" spans="1:15" s="8" customFormat="1" ht="34.5" customHeight="1">
      <c r="A15" s="6" t="s">
        <v>8</v>
      </c>
      <c r="B15" s="14" t="s">
        <v>9</v>
      </c>
      <c r="C15" s="6">
        <v>13</v>
      </c>
      <c r="D15" s="7" t="s">
        <v>52</v>
      </c>
      <c r="E15" s="7" t="s">
        <v>53</v>
      </c>
      <c r="F15" s="11" t="s">
        <v>10</v>
      </c>
      <c r="G15" s="11" t="s">
        <v>18</v>
      </c>
      <c r="H15" s="11" t="s">
        <v>19</v>
      </c>
      <c r="I15" s="11" t="s">
        <v>22</v>
      </c>
      <c r="J15" s="12">
        <v>71</v>
      </c>
      <c r="K15" s="12">
        <v>76.2</v>
      </c>
      <c r="L15" s="9">
        <f>J15*0.6+K15*0.4</f>
        <v>73.08000000000001</v>
      </c>
      <c r="M15" s="11">
        <v>2</v>
      </c>
      <c r="N15" s="11">
        <v>4</v>
      </c>
      <c r="O15" s="10"/>
    </row>
    <row r="16" spans="1:15" s="8" customFormat="1" ht="34.5" customHeight="1">
      <c r="A16" s="6" t="s">
        <v>8</v>
      </c>
      <c r="B16" s="14" t="s">
        <v>9</v>
      </c>
      <c r="C16" s="6">
        <v>14</v>
      </c>
      <c r="D16" s="7" t="s">
        <v>52</v>
      </c>
      <c r="E16" s="7" t="s">
        <v>53</v>
      </c>
      <c r="F16" s="11" t="s">
        <v>10</v>
      </c>
      <c r="G16" s="11" t="s">
        <v>18</v>
      </c>
      <c r="H16" s="11" t="s">
        <v>19</v>
      </c>
      <c r="I16" s="11" t="s">
        <v>21</v>
      </c>
      <c r="J16" s="12">
        <v>72</v>
      </c>
      <c r="K16" s="12">
        <v>72.6</v>
      </c>
      <c r="L16" s="9">
        <f>J16*0.6+K16*0.4</f>
        <v>72.24</v>
      </c>
      <c r="M16" s="11">
        <v>3</v>
      </c>
      <c r="N16" s="11">
        <v>4</v>
      </c>
      <c r="O16" s="10"/>
    </row>
    <row r="17" spans="1:15" s="8" customFormat="1" ht="34.5" customHeight="1" thickBot="1">
      <c r="A17" s="6" t="s">
        <v>8</v>
      </c>
      <c r="B17" s="14" t="s">
        <v>9</v>
      </c>
      <c r="C17" s="15">
        <v>15</v>
      </c>
      <c r="D17" s="16" t="s">
        <v>52</v>
      </c>
      <c r="E17" s="16" t="s">
        <v>53</v>
      </c>
      <c r="F17" s="17" t="s">
        <v>10</v>
      </c>
      <c r="G17" s="17" t="s">
        <v>18</v>
      </c>
      <c r="H17" s="17" t="s">
        <v>19</v>
      </c>
      <c r="I17" s="17" t="s">
        <v>23</v>
      </c>
      <c r="J17" s="18">
        <v>63</v>
      </c>
      <c r="K17" s="18">
        <v>72.6</v>
      </c>
      <c r="L17" s="19">
        <f>J17*0.6+K17*0.4</f>
        <v>66.84</v>
      </c>
      <c r="M17" s="17">
        <v>4</v>
      </c>
      <c r="N17" s="17">
        <v>4</v>
      </c>
      <c r="O17" s="20"/>
    </row>
  </sheetData>
  <sheetProtection password="E95F" sheet="1"/>
  <mergeCells count="1">
    <mergeCell ref="C1:O1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2006-09-13T11:21:51Z</dcterms:created>
  <dcterms:modified xsi:type="dcterms:W3CDTF">2023-02-21T01:10:17Z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CA0D462858274A148CEBDE97B37211FA</vt:lpwstr>
  </property>
  <property fmtid="{D5CDD505-2E9C-101B-9397-08002B2CF9AE}" pid="3" name="KSOProductBuildVer">
    <vt:lpwstr>2052-11.1.0.13703</vt:lpwstr>
  </property>
</Properties>
</file>