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Sheet1!$A:$J,Sheet1!$3:$3</definedName>
  </definedNames>
  <calcPr calcId="144525"/>
</workbook>
</file>

<file path=xl/sharedStrings.xml><?xml version="1.0" encoding="utf-8"?>
<sst xmlns="http://schemas.openxmlformats.org/spreadsheetml/2006/main" count="180" uniqueCount="139">
  <si>
    <t>海丰县国有资产监督管理局2023年招聘县属国有企业工作
人 员 考 试 总 成 绩 单</t>
  </si>
  <si>
    <t>总成绩=笔试50%+面试50%</t>
  </si>
  <si>
    <t>序号</t>
  </si>
  <si>
    <t>岗位</t>
  </si>
  <si>
    <t>姓名</t>
  </si>
  <si>
    <t>性别</t>
  </si>
  <si>
    <t>身份证号</t>
  </si>
  <si>
    <t>准考证号</t>
  </si>
  <si>
    <t>笔试成绩</t>
  </si>
  <si>
    <t>面试成绩</t>
  </si>
  <si>
    <t>总成绩</t>
  </si>
  <si>
    <t>备注</t>
  </si>
  <si>
    <t>1</t>
  </si>
  <si>
    <t>机械技术岗位</t>
  </si>
  <si>
    <t>林爱莉</t>
  </si>
  <si>
    <t>女</t>
  </si>
  <si>
    <t>441521********3425</t>
  </si>
  <si>
    <t>2</t>
  </si>
  <si>
    <t>陈继武</t>
  </si>
  <si>
    <t>男</t>
  </si>
  <si>
    <t>420582********6677</t>
  </si>
  <si>
    <t>3</t>
  </si>
  <si>
    <t>陈科林</t>
  </si>
  <si>
    <t>441521********2715</t>
  </si>
  <si>
    <t>4</t>
  </si>
  <si>
    <t>戴文东</t>
  </si>
  <si>
    <t>441521********1138</t>
  </si>
  <si>
    <t>5</t>
  </si>
  <si>
    <t>彭一夫</t>
  </si>
  <si>
    <t>441521********8214</t>
  </si>
  <si>
    <t>6</t>
  </si>
  <si>
    <t>蔡伟杰</t>
  </si>
  <si>
    <t>441521********2119</t>
  </si>
  <si>
    <t>7</t>
  </si>
  <si>
    <t>陈宇畅</t>
  </si>
  <si>
    <t>441502********2334</t>
  </si>
  <si>
    <t>8</t>
  </si>
  <si>
    <t>许立场</t>
  </si>
  <si>
    <t>441581********2715</t>
  </si>
  <si>
    <t>9</t>
  </si>
  <si>
    <t>罗伟杭</t>
  </si>
  <si>
    <t>441523********6058</t>
  </si>
  <si>
    <t>缺考</t>
  </si>
  <si>
    <t>10</t>
  </si>
  <si>
    <t>吴怡斌</t>
  </si>
  <si>
    <t>441521********235X</t>
  </si>
  <si>
    <t>11</t>
  </si>
  <si>
    <t>财务
岗位</t>
  </si>
  <si>
    <t>罗紫薇</t>
  </si>
  <si>
    <t>441523********6022</t>
  </si>
  <si>
    <t>12</t>
  </si>
  <si>
    <t>张仪</t>
  </si>
  <si>
    <t>441522********0023</t>
  </si>
  <si>
    <t>13</t>
  </si>
  <si>
    <t>黎明</t>
  </si>
  <si>
    <t>441521********884X</t>
  </si>
  <si>
    <t>14</t>
  </si>
  <si>
    <t>郑雅婷</t>
  </si>
  <si>
    <t>441521********4740</t>
  </si>
  <si>
    <t>15</t>
  </si>
  <si>
    <t>梁楚慧</t>
  </si>
  <si>
    <t>440681********0644</t>
  </si>
  <si>
    <t>16</t>
  </si>
  <si>
    <t>庄雅惠</t>
  </si>
  <si>
    <t>441521********3884</t>
  </si>
  <si>
    <t>17</t>
  </si>
  <si>
    <t>曾辉敏</t>
  </si>
  <si>
    <t>441502********2345</t>
  </si>
  <si>
    <t>18</t>
  </si>
  <si>
    <t>粮食管理岗位</t>
  </si>
  <si>
    <t>郑翠娴</t>
  </si>
  <si>
    <t>441521********4724</t>
  </si>
  <si>
    <t>19</t>
  </si>
  <si>
    <t>王佳煜</t>
  </si>
  <si>
    <t>441521********8820</t>
  </si>
  <si>
    <t>20</t>
  </si>
  <si>
    <t>翁俊彬</t>
  </si>
  <si>
    <t>441521********881X</t>
  </si>
  <si>
    <t>21</t>
  </si>
  <si>
    <t>蔡依琪</t>
  </si>
  <si>
    <t>441521********8226</t>
  </si>
  <si>
    <t>22</t>
  </si>
  <si>
    <t>黎阿旭</t>
  </si>
  <si>
    <t>441521********8850</t>
  </si>
  <si>
    <t>23</t>
  </si>
  <si>
    <t>林丽慧</t>
  </si>
  <si>
    <t>441521********1123</t>
  </si>
  <si>
    <t>24</t>
  </si>
  <si>
    <t>龙信涛</t>
  </si>
  <si>
    <t>441521********8811</t>
  </si>
  <si>
    <t>25</t>
  </si>
  <si>
    <t>辛映娣</t>
  </si>
  <si>
    <t>441521********8264</t>
  </si>
  <si>
    <t>26</t>
  </si>
  <si>
    <t>张慧平</t>
  </si>
  <si>
    <t>440921********4521</t>
  </si>
  <si>
    <t>27</t>
  </si>
  <si>
    <t>林丽贤</t>
  </si>
  <si>
    <t>441502********212X</t>
  </si>
  <si>
    <t>28</t>
  </si>
  <si>
    <t>地质工程岗位</t>
  </si>
  <si>
    <t>林俊岳</t>
  </si>
  <si>
    <t>441521********8212</t>
  </si>
  <si>
    <t>29</t>
  </si>
  <si>
    <t>苏志源</t>
  </si>
  <si>
    <t>441521********3013</t>
  </si>
  <si>
    <t>30</t>
  </si>
  <si>
    <t>朱寺访</t>
  </si>
  <si>
    <t>441523********6059</t>
  </si>
  <si>
    <t>31</t>
  </si>
  <si>
    <t>马振燊</t>
  </si>
  <si>
    <t>441152********92315</t>
  </si>
  <si>
    <t>32</t>
  </si>
  <si>
    <t>陈舒尔</t>
  </si>
  <si>
    <t>441581********0065</t>
  </si>
  <si>
    <t>33</t>
  </si>
  <si>
    <t>叶宇楹</t>
  </si>
  <si>
    <t>441521********8543</t>
  </si>
  <si>
    <t>34</t>
  </si>
  <si>
    <t>黄智霖</t>
  </si>
  <si>
    <t>441521********8834</t>
  </si>
  <si>
    <t>35</t>
  </si>
  <si>
    <t>胡译</t>
  </si>
  <si>
    <t>441521********8576</t>
  </si>
  <si>
    <t>36</t>
  </si>
  <si>
    <t>吴雅涛</t>
  </si>
  <si>
    <t>441521********8229</t>
  </si>
  <si>
    <t>37</t>
  </si>
  <si>
    <t>水质检验岗位</t>
  </si>
  <si>
    <t>陈远志</t>
  </si>
  <si>
    <t>441521********8236</t>
  </si>
  <si>
    <t>38</t>
  </si>
  <si>
    <t>陈安琪</t>
  </si>
  <si>
    <t>441502********0244</t>
  </si>
  <si>
    <t>39</t>
  </si>
  <si>
    <t>特殊
岗位</t>
  </si>
  <si>
    <t>张桂嘉</t>
  </si>
  <si>
    <t>441502********0939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</si>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</sst>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b/>
      <sz val="10"/>
      <name val="Arial"/>
      <charset val="0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0"/>
      <name val="宋体"/>
      <charset val="0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26" workbookViewId="0">
      <selection activeCell="L19" sqref="L19"/>
    </sheetView>
  </sheetViews>
  <sheetFormatPr defaultColWidth="9.14166666666667" defaultRowHeight="30" customHeight="1"/>
  <cols>
    <col min="1" max="1" width="5.225" style="1" customWidth="1"/>
    <col min="2" max="2" width="7.425" style="3" customWidth="1"/>
    <col min="3" max="3" width="9.33333333333333" style="1" customWidth="1"/>
    <col min="4" max="4" width="5.10833333333333" style="1" customWidth="1"/>
    <col min="5" max="5" width="20" style="1" customWidth="1"/>
    <col min="6" max="6" width="13.6666666666667" style="1" customWidth="1"/>
    <col min="7" max="9" width="9.33333333333333" style="4" customWidth="1"/>
    <col min="10" max="16384" width="9.14166666666667" style="1"/>
  </cols>
  <sheetData>
    <row r="1" s="1" customFormat="1" ht="79" customHeight="1" spans="1:10">
      <c r="A1" s="5" t="s">
        <v>0</v>
      </c>
      <c r="B1" s="5"/>
      <c r="C1" s="5"/>
      <c r="D1" s="5"/>
      <c r="E1" s="5"/>
      <c r="F1" s="5"/>
      <c r="G1" s="6"/>
      <c r="H1" s="6"/>
      <c r="I1" s="6"/>
      <c r="J1" s="5"/>
    </row>
    <row r="2" s="1" customFormat="1" ht="1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8" t="s">
        <v>11</v>
      </c>
    </row>
    <row r="4" s="1" customFormat="1" customHeight="1" spans="1:10">
      <c r="A4" s="10" t="s">
        <v>12</v>
      </c>
      <c r="B4" s="11" t="s">
        <v>13</v>
      </c>
      <c r="C4" s="10" t="s">
        <v>14</v>
      </c>
      <c r="D4" s="10" t="s">
        <v>15</v>
      </c>
      <c r="E4" s="12" t="s">
        <v>16</v>
      </c>
      <c r="F4" s="12">
        <v>20230226009</v>
      </c>
      <c r="G4" s="13">
        <v>72</v>
      </c>
      <c r="H4" s="13">
        <v>85.1</v>
      </c>
      <c r="I4" s="13">
        <f t="shared" ref="I4:I12" si="0">SUM((G4*50%)+(H4*50%))</f>
        <v>78.55</v>
      </c>
      <c r="J4" s="21"/>
    </row>
    <row r="5" s="1" customFormat="1" customHeight="1" spans="1:10">
      <c r="A5" s="10" t="s">
        <v>17</v>
      </c>
      <c r="B5" s="11"/>
      <c r="C5" s="10" t="s">
        <v>18</v>
      </c>
      <c r="D5" s="10" t="s">
        <v>19</v>
      </c>
      <c r="E5" s="12" t="s">
        <v>20</v>
      </c>
      <c r="F5" s="12">
        <v>20230226007</v>
      </c>
      <c r="G5" s="13">
        <v>65</v>
      </c>
      <c r="H5" s="13">
        <v>76.5</v>
      </c>
      <c r="I5" s="13">
        <f t="shared" si="0"/>
        <v>70.75</v>
      </c>
      <c r="J5" s="21"/>
    </row>
    <row r="6" s="1" customFormat="1" customHeight="1" spans="1:10">
      <c r="A6" s="10" t="s">
        <v>21</v>
      </c>
      <c r="B6" s="11"/>
      <c r="C6" s="10" t="s">
        <v>22</v>
      </c>
      <c r="D6" s="10" t="s">
        <v>19</v>
      </c>
      <c r="E6" s="12" t="s">
        <v>23</v>
      </c>
      <c r="F6" s="12">
        <v>20230226005</v>
      </c>
      <c r="G6" s="13">
        <v>69</v>
      </c>
      <c r="H6" s="13">
        <v>65.6</v>
      </c>
      <c r="I6" s="13">
        <f t="shared" si="0"/>
        <v>67.3</v>
      </c>
      <c r="J6" s="21"/>
    </row>
    <row r="7" s="1" customFormat="1" customHeight="1" spans="1:10">
      <c r="A7" s="10" t="s">
        <v>24</v>
      </c>
      <c r="B7" s="11"/>
      <c r="C7" s="10" t="s">
        <v>25</v>
      </c>
      <c r="D7" s="10" t="s">
        <v>19</v>
      </c>
      <c r="E7" s="12" t="s">
        <v>26</v>
      </c>
      <c r="F7" s="12">
        <v>20230226004</v>
      </c>
      <c r="G7" s="13">
        <v>58</v>
      </c>
      <c r="H7" s="13">
        <v>70.2</v>
      </c>
      <c r="I7" s="13">
        <f t="shared" si="0"/>
        <v>64.1</v>
      </c>
      <c r="J7" s="21"/>
    </row>
    <row r="8" s="1" customFormat="1" customHeight="1" spans="1:10">
      <c r="A8" s="10" t="s">
        <v>27</v>
      </c>
      <c r="B8" s="11"/>
      <c r="C8" s="10" t="s">
        <v>28</v>
      </c>
      <c r="D8" s="10" t="s">
        <v>19</v>
      </c>
      <c r="E8" s="12" t="s">
        <v>29</v>
      </c>
      <c r="F8" s="12">
        <v>20230226003</v>
      </c>
      <c r="G8" s="13">
        <v>45</v>
      </c>
      <c r="H8" s="13">
        <v>80.4</v>
      </c>
      <c r="I8" s="13">
        <f t="shared" si="0"/>
        <v>62.7</v>
      </c>
      <c r="J8" s="21"/>
    </row>
    <row r="9" s="1" customFormat="1" customHeight="1" spans="1:10">
      <c r="A9" s="10" t="s">
        <v>30</v>
      </c>
      <c r="B9" s="11"/>
      <c r="C9" s="10" t="s">
        <v>31</v>
      </c>
      <c r="D9" s="10" t="s">
        <v>19</v>
      </c>
      <c r="E9" s="12" t="s">
        <v>32</v>
      </c>
      <c r="F9" s="12">
        <v>20230226039</v>
      </c>
      <c r="G9" s="13">
        <v>61</v>
      </c>
      <c r="H9" s="13">
        <v>60.8</v>
      </c>
      <c r="I9" s="13">
        <f t="shared" si="0"/>
        <v>60.9</v>
      </c>
      <c r="J9" s="21"/>
    </row>
    <row r="10" s="1" customFormat="1" customHeight="1" spans="1:10">
      <c r="A10" s="10" t="s">
        <v>33</v>
      </c>
      <c r="B10" s="11"/>
      <c r="C10" s="10" t="s">
        <v>34</v>
      </c>
      <c r="D10" s="10" t="s">
        <v>19</v>
      </c>
      <c r="E10" s="12" t="s">
        <v>35</v>
      </c>
      <c r="F10" s="12">
        <v>20230226006</v>
      </c>
      <c r="G10" s="13">
        <v>58</v>
      </c>
      <c r="H10" s="13">
        <v>53.6</v>
      </c>
      <c r="I10" s="13">
        <f t="shared" si="0"/>
        <v>55.8</v>
      </c>
      <c r="J10" s="21"/>
    </row>
    <row r="11" s="1" customFormat="1" customHeight="1" spans="1:10">
      <c r="A11" s="10" t="s">
        <v>36</v>
      </c>
      <c r="B11" s="11"/>
      <c r="C11" s="10" t="s">
        <v>37</v>
      </c>
      <c r="D11" s="10" t="s">
        <v>19</v>
      </c>
      <c r="E11" s="12" t="s">
        <v>38</v>
      </c>
      <c r="F11" s="12">
        <v>20230226008</v>
      </c>
      <c r="G11" s="13">
        <v>48</v>
      </c>
      <c r="H11" s="13">
        <v>61.7</v>
      </c>
      <c r="I11" s="13">
        <f t="shared" si="0"/>
        <v>54.85</v>
      </c>
      <c r="J11" s="21"/>
    </row>
    <row r="12" s="1" customFormat="1" customHeight="1" spans="1:10">
      <c r="A12" s="10" t="s">
        <v>39</v>
      </c>
      <c r="B12" s="11"/>
      <c r="C12" s="10" t="s">
        <v>40</v>
      </c>
      <c r="D12" s="10" t="s">
        <v>19</v>
      </c>
      <c r="E12" s="12" t="s">
        <v>41</v>
      </c>
      <c r="F12" s="12">
        <v>20230226001</v>
      </c>
      <c r="G12" s="13">
        <v>82</v>
      </c>
      <c r="H12" s="14" t="s">
        <v>42</v>
      </c>
      <c r="I12" s="13">
        <f>G12*50%</f>
        <v>41</v>
      </c>
      <c r="J12" s="14"/>
    </row>
    <row r="13" s="1" customFormat="1" customHeight="1" spans="1:10">
      <c r="A13" s="10" t="s">
        <v>43</v>
      </c>
      <c r="B13" s="11"/>
      <c r="C13" s="10" t="s">
        <v>44</v>
      </c>
      <c r="D13" s="10" t="s">
        <v>19</v>
      </c>
      <c r="E13" s="12" t="s">
        <v>45</v>
      </c>
      <c r="F13" s="12">
        <v>20230226002</v>
      </c>
      <c r="G13" s="13">
        <v>55</v>
      </c>
      <c r="H13" s="14" t="s">
        <v>42</v>
      </c>
      <c r="I13" s="13">
        <f>G13*50%</f>
        <v>27.5</v>
      </c>
      <c r="J13" s="14"/>
    </row>
    <row r="14" s="1" customFormat="1" customHeight="1" spans="1:10">
      <c r="A14" s="10" t="s">
        <v>46</v>
      </c>
      <c r="B14" s="11" t="s">
        <v>47</v>
      </c>
      <c r="C14" s="10" t="s">
        <v>48</v>
      </c>
      <c r="D14" s="10" t="s">
        <v>15</v>
      </c>
      <c r="E14" s="12" t="s">
        <v>49</v>
      </c>
      <c r="F14" s="12">
        <v>20230226015</v>
      </c>
      <c r="G14" s="13">
        <v>69</v>
      </c>
      <c r="H14" s="13">
        <v>87.2</v>
      </c>
      <c r="I14" s="13">
        <f t="shared" ref="I14:I42" si="1">SUM((G14*50%)+(H14*50%))</f>
        <v>78.1</v>
      </c>
      <c r="J14" s="21"/>
    </row>
    <row r="15" s="1" customFormat="1" customHeight="1" spans="1:10">
      <c r="A15" s="10" t="s">
        <v>50</v>
      </c>
      <c r="B15" s="11"/>
      <c r="C15" s="10" t="s">
        <v>51</v>
      </c>
      <c r="D15" s="10" t="s">
        <v>15</v>
      </c>
      <c r="E15" s="12" t="s">
        <v>52</v>
      </c>
      <c r="F15" s="12">
        <v>20230226016</v>
      </c>
      <c r="G15" s="13">
        <v>72</v>
      </c>
      <c r="H15" s="13">
        <v>71.7</v>
      </c>
      <c r="I15" s="13">
        <f t="shared" si="1"/>
        <v>71.85</v>
      </c>
      <c r="J15" s="21"/>
    </row>
    <row r="16" s="1" customFormat="1" customHeight="1" spans="1:10">
      <c r="A16" s="10" t="s">
        <v>53</v>
      </c>
      <c r="B16" s="11"/>
      <c r="C16" s="10" t="s">
        <v>54</v>
      </c>
      <c r="D16" s="10" t="s">
        <v>15</v>
      </c>
      <c r="E16" s="12" t="s">
        <v>55</v>
      </c>
      <c r="F16" s="12">
        <v>20230226013</v>
      </c>
      <c r="G16" s="13">
        <v>65</v>
      </c>
      <c r="H16" s="13">
        <v>63.4</v>
      </c>
      <c r="I16" s="13">
        <f t="shared" si="1"/>
        <v>64.2</v>
      </c>
      <c r="J16" s="21"/>
    </row>
    <row r="17" s="1" customFormat="1" customHeight="1" spans="1:10">
      <c r="A17" s="10" t="s">
        <v>56</v>
      </c>
      <c r="B17" s="11"/>
      <c r="C17" s="10" t="s">
        <v>57</v>
      </c>
      <c r="D17" s="10" t="s">
        <v>15</v>
      </c>
      <c r="E17" s="12" t="s">
        <v>58</v>
      </c>
      <c r="F17" s="12">
        <v>20230226011</v>
      </c>
      <c r="G17" s="13">
        <v>53</v>
      </c>
      <c r="H17" s="13">
        <v>67.5</v>
      </c>
      <c r="I17" s="13">
        <f t="shared" si="1"/>
        <v>60.25</v>
      </c>
      <c r="J17" s="21"/>
    </row>
    <row r="18" s="1" customFormat="1" customHeight="1" spans="1:10">
      <c r="A18" s="10" t="s">
        <v>59</v>
      </c>
      <c r="B18" s="11"/>
      <c r="C18" s="10" t="s">
        <v>60</v>
      </c>
      <c r="D18" s="10" t="s">
        <v>15</v>
      </c>
      <c r="E18" s="12" t="s">
        <v>61</v>
      </c>
      <c r="F18" s="12">
        <v>20230226014</v>
      </c>
      <c r="G18" s="13">
        <v>64</v>
      </c>
      <c r="H18" s="13">
        <v>53.7</v>
      </c>
      <c r="I18" s="13">
        <f t="shared" si="1"/>
        <v>58.85</v>
      </c>
      <c r="J18" s="21"/>
    </row>
    <row r="19" s="1" customFormat="1" customHeight="1" spans="1:10">
      <c r="A19" s="10" t="s">
        <v>62</v>
      </c>
      <c r="B19" s="11"/>
      <c r="C19" s="10" t="s">
        <v>63</v>
      </c>
      <c r="D19" s="10" t="s">
        <v>15</v>
      </c>
      <c r="E19" s="12" t="s">
        <v>64</v>
      </c>
      <c r="F19" s="12">
        <v>20230226012</v>
      </c>
      <c r="G19" s="13">
        <v>67</v>
      </c>
      <c r="H19" s="13">
        <v>37.1</v>
      </c>
      <c r="I19" s="13">
        <f t="shared" si="1"/>
        <v>52.05</v>
      </c>
      <c r="J19" s="21"/>
    </row>
    <row r="20" s="1" customFormat="1" customHeight="1" spans="1:10">
      <c r="A20" s="10" t="s">
        <v>65</v>
      </c>
      <c r="B20" s="11"/>
      <c r="C20" s="10" t="s">
        <v>66</v>
      </c>
      <c r="D20" s="10" t="s">
        <v>15</v>
      </c>
      <c r="E20" s="12" t="s">
        <v>67</v>
      </c>
      <c r="F20" s="12">
        <v>20230226010</v>
      </c>
      <c r="G20" s="13"/>
      <c r="H20" s="13"/>
      <c r="I20" s="13"/>
      <c r="J20" s="14" t="s">
        <v>42</v>
      </c>
    </row>
    <row r="21" s="2" customFormat="1" customHeight="1" spans="1:10">
      <c r="A21" s="10" t="s">
        <v>68</v>
      </c>
      <c r="B21" s="15" t="s">
        <v>69</v>
      </c>
      <c r="C21" s="10" t="s">
        <v>70</v>
      </c>
      <c r="D21" s="10" t="s">
        <v>15</v>
      </c>
      <c r="E21" s="12" t="s">
        <v>71</v>
      </c>
      <c r="F21" s="12">
        <v>20230226019</v>
      </c>
      <c r="G21" s="13">
        <v>68</v>
      </c>
      <c r="H21" s="13">
        <v>80.9</v>
      </c>
      <c r="I21" s="13">
        <f t="shared" si="1"/>
        <v>74.45</v>
      </c>
      <c r="J21" s="22"/>
    </row>
    <row r="22" s="1" customFormat="1" customHeight="1" spans="1:10">
      <c r="A22" s="10" t="s">
        <v>72</v>
      </c>
      <c r="B22" s="16"/>
      <c r="C22" s="10" t="s">
        <v>73</v>
      </c>
      <c r="D22" s="10" t="s">
        <v>15</v>
      </c>
      <c r="E22" s="12" t="s">
        <v>74</v>
      </c>
      <c r="F22" s="12">
        <v>20230226020</v>
      </c>
      <c r="G22" s="13">
        <v>68</v>
      </c>
      <c r="H22" s="13">
        <v>70.9</v>
      </c>
      <c r="I22" s="13">
        <f t="shared" si="1"/>
        <v>69.45</v>
      </c>
      <c r="J22" s="21"/>
    </row>
    <row r="23" s="1" customFormat="1" customHeight="1" spans="1:10">
      <c r="A23" s="10" t="s">
        <v>75</v>
      </c>
      <c r="B23" s="16"/>
      <c r="C23" s="10" t="s">
        <v>76</v>
      </c>
      <c r="D23" s="10" t="s">
        <v>19</v>
      </c>
      <c r="E23" s="12" t="s">
        <v>77</v>
      </c>
      <c r="F23" s="12">
        <v>20230226024</v>
      </c>
      <c r="G23" s="13">
        <v>57</v>
      </c>
      <c r="H23" s="13">
        <v>77.2</v>
      </c>
      <c r="I23" s="13">
        <f t="shared" si="1"/>
        <v>67.1</v>
      </c>
      <c r="J23" s="21"/>
    </row>
    <row r="24" s="1" customFormat="1" customHeight="1" spans="1:10">
      <c r="A24" s="10" t="s">
        <v>78</v>
      </c>
      <c r="B24" s="16"/>
      <c r="C24" s="10" t="s">
        <v>79</v>
      </c>
      <c r="D24" s="10" t="s">
        <v>15</v>
      </c>
      <c r="E24" s="12" t="s">
        <v>80</v>
      </c>
      <c r="F24" s="12">
        <v>20230226023</v>
      </c>
      <c r="G24" s="13">
        <v>63</v>
      </c>
      <c r="H24" s="13">
        <v>67.7</v>
      </c>
      <c r="I24" s="13">
        <f t="shared" si="1"/>
        <v>65.35</v>
      </c>
      <c r="J24" s="21"/>
    </row>
    <row r="25" s="1" customFormat="1" customHeight="1" spans="1:10">
      <c r="A25" s="10" t="s">
        <v>81</v>
      </c>
      <c r="B25" s="16"/>
      <c r="C25" s="10" t="s">
        <v>82</v>
      </c>
      <c r="D25" s="10" t="s">
        <v>19</v>
      </c>
      <c r="E25" s="12" t="s">
        <v>83</v>
      </c>
      <c r="F25" s="12">
        <v>20230226025</v>
      </c>
      <c r="G25" s="13">
        <v>49</v>
      </c>
      <c r="H25" s="13">
        <v>74.8</v>
      </c>
      <c r="I25" s="13">
        <f t="shared" si="1"/>
        <v>61.9</v>
      </c>
      <c r="J25" s="22"/>
    </row>
    <row r="26" s="1" customFormat="1" customHeight="1" spans="1:10">
      <c r="A26" s="10" t="s">
        <v>84</v>
      </c>
      <c r="B26" s="16"/>
      <c r="C26" s="10" t="s">
        <v>85</v>
      </c>
      <c r="D26" s="10" t="s">
        <v>15</v>
      </c>
      <c r="E26" s="12" t="s">
        <v>86</v>
      </c>
      <c r="F26" s="12">
        <v>20230226018</v>
      </c>
      <c r="G26" s="13">
        <v>62</v>
      </c>
      <c r="H26" s="13">
        <v>53.1</v>
      </c>
      <c r="I26" s="13">
        <f t="shared" si="1"/>
        <v>57.55</v>
      </c>
      <c r="J26" s="21"/>
    </row>
    <row r="27" s="1" customFormat="1" customHeight="1" spans="1:10">
      <c r="A27" s="10" t="s">
        <v>87</v>
      </c>
      <c r="B27" s="16"/>
      <c r="C27" s="10" t="s">
        <v>88</v>
      </c>
      <c r="D27" s="10" t="s">
        <v>19</v>
      </c>
      <c r="E27" s="12" t="s">
        <v>89</v>
      </c>
      <c r="F27" s="12">
        <v>20230226021</v>
      </c>
      <c r="G27" s="13">
        <v>54</v>
      </c>
      <c r="H27" s="13">
        <v>57.4</v>
      </c>
      <c r="I27" s="13">
        <f t="shared" si="1"/>
        <v>55.7</v>
      </c>
      <c r="J27" s="21"/>
    </row>
    <row r="28" s="2" customFormat="1" customHeight="1" spans="1:10">
      <c r="A28" s="10" t="s">
        <v>90</v>
      </c>
      <c r="B28" s="16"/>
      <c r="C28" s="10" t="s">
        <v>91</v>
      </c>
      <c r="D28" s="10" t="s">
        <v>15</v>
      </c>
      <c r="E28" s="12" t="s">
        <v>92</v>
      </c>
      <c r="F28" s="12">
        <v>20230226026</v>
      </c>
      <c r="G28" s="13">
        <v>41</v>
      </c>
      <c r="H28" s="13">
        <v>61.4</v>
      </c>
      <c r="I28" s="13">
        <f t="shared" si="1"/>
        <v>51.2</v>
      </c>
      <c r="J28" s="22"/>
    </row>
    <row r="29" s="2" customFormat="1" customHeight="1" spans="1:10">
      <c r="A29" s="10" t="s">
        <v>93</v>
      </c>
      <c r="B29" s="16"/>
      <c r="C29" s="10" t="s">
        <v>94</v>
      </c>
      <c r="D29" s="10" t="s">
        <v>15</v>
      </c>
      <c r="E29" s="12" t="s">
        <v>95</v>
      </c>
      <c r="F29" s="12">
        <v>20230226017</v>
      </c>
      <c r="G29" s="17">
        <v>53</v>
      </c>
      <c r="H29" s="17">
        <v>48.4</v>
      </c>
      <c r="I29" s="13">
        <f t="shared" si="1"/>
        <v>50.7</v>
      </c>
      <c r="J29" s="21"/>
    </row>
    <row r="30" s="2" customFormat="1" customHeight="1" spans="1:10">
      <c r="A30" s="10" t="s">
        <v>96</v>
      </c>
      <c r="B30" s="18"/>
      <c r="C30" s="10" t="s">
        <v>97</v>
      </c>
      <c r="D30" s="10" t="s">
        <v>15</v>
      </c>
      <c r="E30" s="12" t="s">
        <v>98</v>
      </c>
      <c r="F30" s="12">
        <v>20230226022</v>
      </c>
      <c r="G30" s="13">
        <v>50</v>
      </c>
      <c r="H30" s="13">
        <v>49.6</v>
      </c>
      <c r="I30" s="13">
        <f t="shared" si="1"/>
        <v>49.8</v>
      </c>
      <c r="J30" s="22"/>
    </row>
    <row r="31" s="1" customFormat="1" customHeight="1" spans="1:10">
      <c r="A31" s="10" t="s">
        <v>99</v>
      </c>
      <c r="B31" s="11" t="s">
        <v>100</v>
      </c>
      <c r="C31" s="10" t="s">
        <v>101</v>
      </c>
      <c r="D31" s="10" t="s">
        <v>19</v>
      </c>
      <c r="E31" s="12" t="s">
        <v>102</v>
      </c>
      <c r="F31" s="12">
        <v>20230226030</v>
      </c>
      <c r="G31" s="13">
        <v>79</v>
      </c>
      <c r="H31" s="13">
        <v>85.7</v>
      </c>
      <c r="I31" s="13">
        <f t="shared" si="1"/>
        <v>82.35</v>
      </c>
      <c r="J31" s="21"/>
    </row>
    <row r="32" s="1" customFormat="1" customHeight="1" spans="1:10">
      <c r="A32" s="10" t="s">
        <v>103</v>
      </c>
      <c r="B32" s="11"/>
      <c r="C32" s="10" t="s">
        <v>104</v>
      </c>
      <c r="D32" s="10" t="s">
        <v>19</v>
      </c>
      <c r="E32" s="12" t="s">
        <v>105</v>
      </c>
      <c r="F32" s="12">
        <v>20230226027</v>
      </c>
      <c r="G32" s="13">
        <v>88</v>
      </c>
      <c r="H32" s="13">
        <v>70.3</v>
      </c>
      <c r="I32" s="13">
        <f t="shared" si="1"/>
        <v>79.15</v>
      </c>
      <c r="J32" s="21"/>
    </row>
    <row r="33" s="1" customFormat="1" customHeight="1" spans="1:10">
      <c r="A33" s="10" t="s">
        <v>106</v>
      </c>
      <c r="B33" s="11"/>
      <c r="C33" s="10" t="s">
        <v>107</v>
      </c>
      <c r="D33" s="10" t="s">
        <v>19</v>
      </c>
      <c r="E33" s="12" t="s">
        <v>108</v>
      </c>
      <c r="F33" s="12">
        <v>20230226034</v>
      </c>
      <c r="G33" s="13">
        <v>67</v>
      </c>
      <c r="H33" s="13">
        <v>86.3</v>
      </c>
      <c r="I33" s="13">
        <f t="shared" si="1"/>
        <v>76.65</v>
      </c>
      <c r="J33" s="21"/>
    </row>
    <row r="34" s="1" customFormat="1" customHeight="1" spans="1:10">
      <c r="A34" s="10" t="s">
        <v>109</v>
      </c>
      <c r="B34" s="11"/>
      <c r="C34" s="10" t="s">
        <v>110</v>
      </c>
      <c r="D34" s="10" t="s">
        <v>19</v>
      </c>
      <c r="E34" s="12" t="s">
        <v>111</v>
      </c>
      <c r="F34" s="12">
        <v>20230226038</v>
      </c>
      <c r="G34" s="13">
        <v>71</v>
      </c>
      <c r="H34" s="13">
        <v>76.3</v>
      </c>
      <c r="I34" s="13">
        <f t="shared" si="1"/>
        <v>73.65</v>
      </c>
      <c r="J34" s="21"/>
    </row>
    <row r="35" s="1" customFormat="1" customHeight="1" spans="1:10">
      <c r="A35" s="10" t="s">
        <v>112</v>
      </c>
      <c r="B35" s="11"/>
      <c r="C35" s="10" t="s">
        <v>113</v>
      </c>
      <c r="D35" s="10" t="s">
        <v>15</v>
      </c>
      <c r="E35" s="12" t="s">
        <v>114</v>
      </c>
      <c r="F35" s="12">
        <v>20230226033</v>
      </c>
      <c r="G35" s="13">
        <v>66</v>
      </c>
      <c r="H35" s="13">
        <v>79</v>
      </c>
      <c r="I35" s="13">
        <f t="shared" si="1"/>
        <v>72.5</v>
      </c>
      <c r="J35" s="21"/>
    </row>
    <row r="36" s="1" customFormat="1" customHeight="1" spans="1:10">
      <c r="A36" s="10" t="s">
        <v>115</v>
      </c>
      <c r="B36" s="11"/>
      <c r="C36" s="10" t="s">
        <v>116</v>
      </c>
      <c r="D36" s="10" t="s">
        <v>15</v>
      </c>
      <c r="E36" s="12" t="s">
        <v>117</v>
      </c>
      <c r="F36" s="12">
        <v>20230226029</v>
      </c>
      <c r="G36" s="13">
        <v>71</v>
      </c>
      <c r="H36" s="13">
        <v>63.2</v>
      </c>
      <c r="I36" s="13">
        <f t="shared" si="1"/>
        <v>67.1</v>
      </c>
      <c r="J36" s="21"/>
    </row>
    <row r="37" s="1" customFormat="1" customHeight="1" spans="1:10">
      <c r="A37" s="10" t="s">
        <v>118</v>
      </c>
      <c r="B37" s="11"/>
      <c r="C37" s="10" t="s">
        <v>119</v>
      </c>
      <c r="D37" s="10" t="s">
        <v>19</v>
      </c>
      <c r="E37" s="12" t="s">
        <v>120</v>
      </c>
      <c r="F37" s="12">
        <v>20230226028</v>
      </c>
      <c r="G37" s="13">
        <v>55</v>
      </c>
      <c r="H37" s="13">
        <v>74.6</v>
      </c>
      <c r="I37" s="13">
        <f t="shared" si="1"/>
        <v>64.8</v>
      </c>
      <c r="J37" s="21"/>
    </row>
    <row r="38" s="1" customFormat="1" customHeight="1" spans="1:10">
      <c r="A38" s="10" t="s">
        <v>121</v>
      </c>
      <c r="B38" s="11"/>
      <c r="C38" s="10" t="s">
        <v>122</v>
      </c>
      <c r="D38" s="10" t="s">
        <v>19</v>
      </c>
      <c r="E38" s="12" t="s">
        <v>123</v>
      </c>
      <c r="F38" s="12">
        <v>20230226032</v>
      </c>
      <c r="G38" s="13">
        <v>52</v>
      </c>
      <c r="H38" s="13">
        <v>62.6</v>
      </c>
      <c r="I38" s="13">
        <f t="shared" si="1"/>
        <v>57.3</v>
      </c>
      <c r="J38" s="21"/>
    </row>
    <row r="39" s="1" customFormat="1" customHeight="1" spans="1:10">
      <c r="A39" s="10" t="s">
        <v>124</v>
      </c>
      <c r="B39" s="11"/>
      <c r="C39" s="10" t="s">
        <v>125</v>
      </c>
      <c r="D39" s="10" t="s">
        <v>15</v>
      </c>
      <c r="E39" s="12" t="s">
        <v>126</v>
      </c>
      <c r="F39" s="12">
        <v>20230226031</v>
      </c>
      <c r="G39" s="13"/>
      <c r="H39" s="13"/>
      <c r="I39" s="13"/>
      <c r="J39" s="14" t="s">
        <v>42</v>
      </c>
    </row>
    <row r="40" customHeight="1" spans="1:10">
      <c r="A40" s="10" t="s">
        <v>127</v>
      </c>
      <c r="B40" s="15" t="s">
        <v>128</v>
      </c>
      <c r="C40" s="10" t="s">
        <v>129</v>
      </c>
      <c r="D40" s="10" t="s">
        <v>19</v>
      </c>
      <c r="E40" s="12" t="s">
        <v>130</v>
      </c>
      <c r="F40" s="12">
        <v>20230226036</v>
      </c>
      <c r="G40" s="13">
        <v>63</v>
      </c>
      <c r="H40" s="13">
        <v>69.6</v>
      </c>
      <c r="I40" s="13">
        <f t="shared" si="1"/>
        <v>66.3</v>
      </c>
      <c r="J40" s="21"/>
    </row>
    <row r="41" s="1" customFormat="1" customHeight="1" spans="1:10">
      <c r="A41" s="10" t="s">
        <v>131</v>
      </c>
      <c r="B41" s="18"/>
      <c r="C41" s="10" t="s">
        <v>132</v>
      </c>
      <c r="D41" s="10" t="s">
        <v>15</v>
      </c>
      <c r="E41" s="12" t="s">
        <v>133</v>
      </c>
      <c r="F41" s="12">
        <v>20230226037</v>
      </c>
      <c r="G41" s="13"/>
      <c r="H41" s="13"/>
      <c r="I41" s="13"/>
      <c r="J41" s="14" t="s">
        <v>42</v>
      </c>
    </row>
    <row r="42" s="1" customFormat="1" customHeight="1" spans="1:10">
      <c r="A42" s="10" t="s">
        <v>134</v>
      </c>
      <c r="B42" s="11" t="s">
        <v>135</v>
      </c>
      <c r="C42" s="10" t="s">
        <v>136</v>
      </c>
      <c r="D42" s="10" t="s">
        <v>19</v>
      </c>
      <c r="E42" s="12" t="s">
        <v>137</v>
      </c>
      <c r="F42" s="12">
        <v>20230226035</v>
      </c>
      <c r="G42" s="19" t="s">
        <v>138</v>
      </c>
      <c r="H42" s="20"/>
      <c r="I42" s="20"/>
      <c r="J42" s="23"/>
    </row>
    <row r="43" s="2" customFormat="1" customHeight="1"/>
  </sheetData>
  <sortState ref="C30:J37">
    <sortCondition ref="I30:I37" descending="1"/>
  </sortState>
  <mergeCells count="8">
    <mergeCell ref="A1:J1"/>
    <mergeCell ref="A2:J2"/>
    <mergeCell ref="G42:J42"/>
    <mergeCell ref="B4:B13"/>
    <mergeCell ref="B14:B20"/>
    <mergeCell ref="B21:B30"/>
    <mergeCell ref="B31:B39"/>
    <mergeCell ref="B40:B41"/>
  </mergeCells>
  <pageMargins left="0.354166666666667" right="0.275" top="0.511805555555556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ZHUO77</dc:creator>
  <cp:lastModifiedBy>珊*^_^*</cp:lastModifiedBy>
  <dcterms:created xsi:type="dcterms:W3CDTF">2023-02-23T03:58:00Z</dcterms:created>
  <dcterms:modified xsi:type="dcterms:W3CDTF">2023-03-01T07:18:44Z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75D5F874FCFE4595AE78D92DA23DAD70</vt:lpwstr>
  </property>
  <property fmtid="{D5CDD505-2E9C-101B-9397-08002B2CF9AE}" pid="3" name="KSOProductBuildVer">
    <vt:lpwstr>2052-11.1.0.13703</vt:lpwstr>
  </property>
</Properties>
</file>