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选调" sheetId="3" r:id="rId1"/>
  </sheets>
  <calcPr calcId="144525"/>
</workbook>
</file>

<file path=xl/sharedStrings.xml><?xml version="1.0" encoding="utf-8"?>
<sst xmlns="http://schemas.openxmlformats.org/spreadsheetml/2006/main" count="54" uniqueCount="35">
  <si>
    <t>2022年攸县县直医疗机构公开选调专业技术人员
综合成绩公示</t>
  </si>
  <si>
    <t>序号</t>
  </si>
  <si>
    <t>岗位代码</t>
  </si>
  <si>
    <t>岗位名称</t>
  </si>
  <si>
    <t>姓  名</t>
  </si>
  <si>
    <t>准考证号</t>
  </si>
  <si>
    <t>笔试成绩</t>
  </si>
  <si>
    <t>折合成绩</t>
  </si>
  <si>
    <t>专业技能测试成绩</t>
  </si>
  <si>
    <t>综合成绩</t>
  </si>
  <si>
    <t>排名</t>
  </si>
  <si>
    <t>X2</t>
  </si>
  <si>
    <t>临床医师2</t>
  </si>
  <si>
    <t>刘军利</t>
  </si>
  <si>
    <t>蔡春香</t>
  </si>
  <si>
    <t>谭李萍</t>
  </si>
  <si>
    <t>陈志攀</t>
  </si>
  <si>
    <t>贺鹏</t>
  </si>
  <si>
    <t>谢海红</t>
  </si>
  <si>
    <t>X3</t>
  </si>
  <si>
    <t>护理人员</t>
  </si>
  <si>
    <t>吴正</t>
  </si>
  <si>
    <t>谭玉</t>
  </si>
  <si>
    <t>X4</t>
  </si>
  <si>
    <t>临床医师3</t>
  </si>
  <si>
    <t>刘东红</t>
  </si>
  <si>
    <t>欧阳远华</t>
  </si>
  <si>
    <t>X5</t>
  </si>
  <si>
    <t>麻醉医师</t>
  </si>
  <si>
    <t>肖磊智</t>
  </si>
  <si>
    <t>贺兰亮</t>
  </si>
  <si>
    <t>X6</t>
  </si>
  <si>
    <t>医师</t>
  </si>
  <si>
    <t>易玉槐</t>
  </si>
  <si>
    <t>贺海望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</si>
</sst>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.00_ "/>
    <numFmt numFmtId="178" formatCode="0_ "/>
  </numFmts>
  <fonts count="22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177" fontId="0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P7" sqref="P7"/>
    </sheetView>
  </sheetViews>
  <sheetFormatPr defaultColWidth="9" defaultRowHeight="13.5"/>
  <cols>
    <col min="1" max="1" width="6.875" style="1" customWidth="1"/>
    <col min="2" max="2" width="9.75" style="1" customWidth="1"/>
    <col min="3" max="3" width="15.875" style="1" customWidth="1"/>
    <col min="4" max="4" width="10" style="1" customWidth="1"/>
    <col min="5" max="5" width="17.125" style="2" customWidth="1"/>
    <col min="6" max="6" width="10.75" style="1" customWidth="1"/>
    <col min="7" max="7" width="11" style="1" customWidth="1"/>
    <col min="8" max="8" width="19.75" style="1" customWidth="1"/>
    <col min="9" max="9" width="11.375" style="1" customWidth="1"/>
    <col min="10" max="10" width="9.875" style="3" customWidth="1"/>
    <col min="11" max="16384" width="9" style="1"/>
  </cols>
  <sheetData>
    <row r="1" ht="76.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13"/>
      <c r="K1" s="4"/>
    </row>
    <row r="2" ht="24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8" t="s">
        <v>7</v>
      </c>
      <c r="J2" s="14" t="s">
        <v>9</v>
      </c>
      <c r="K2" s="8" t="s">
        <v>10</v>
      </c>
    </row>
    <row r="3" ht="24" customHeight="1" spans="1:11">
      <c r="A3" s="5">
        <v>1</v>
      </c>
      <c r="B3" s="5" t="s">
        <v>11</v>
      </c>
      <c r="C3" s="9" t="s">
        <v>12</v>
      </c>
      <c r="D3" s="9" t="s">
        <v>13</v>
      </c>
      <c r="E3" s="10">
        <v>20230102020220</v>
      </c>
      <c r="F3" s="11">
        <v>80.2</v>
      </c>
      <c r="G3" s="12">
        <f t="shared" ref="G3:G16" si="0">F3*0.5</f>
        <v>40.1</v>
      </c>
      <c r="H3" s="12">
        <v>78.7</v>
      </c>
      <c r="I3" s="12">
        <f t="shared" ref="I3:I16" si="1">H3*0.5</f>
        <v>39.35</v>
      </c>
      <c r="J3" s="12">
        <f t="shared" ref="J3:J16" si="2">G3+I3</f>
        <v>79.45</v>
      </c>
      <c r="K3" s="8">
        <v>1</v>
      </c>
    </row>
    <row r="4" ht="24" customHeight="1" spans="1:11">
      <c r="A4" s="5">
        <v>2</v>
      </c>
      <c r="B4" s="5" t="s">
        <v>11</v>
      </c>
      <c r="C4" s="9" t="s">
        <v>12</v>
      </c>
      <c r="D4" s="9" t="s">
        <v>14</v>
      </c>
      <c r="E4" s="10">
        <v>20230102020214</v>
      </c>
      <c r="F4" s="11">
        <v>82.55</v>
      </c>
      <c r="G4" s="12">
        <f t="shared" si="0"/>
        <v>41.275</v>
      </c>
      <c r="H4" s="12">
        <v>75</v>
      </c>
      <c r="I4" s="12">
        <f t="shared" si="1"/>
        <v>37.5</v>
      </c>
      <c r="J4" s="12">
        <f t="shared" si="2"/>
        <v>78.775</v>
      </c>
      <c r="K4" s="15">
        <v>2</v>
      </c>
    </row>
    <row r="5" ht="24" customHeight="1" spans="1:11">
      <c r="A5" s="5">
        <v>3</v>
      </c>
      <c r="B5" s="5" t="s">
        <v>11</v>
      </c>
      <c r="C5" s="9" t="s">
        <v>12</v>
      </c>
      <c r="D5" s="9" t="s">
        <v>15</v>
      </c>
      <c r="E5" s="10">
        <v>20230102020215</v>
      </c>
      <c r="F5" s="11">
        <v>79.1</v>
      </c>
      <c r="G5" s="12">
        <f t="shared" si="0"/>
        <v>39.55</v>
      </c>
      <c r="H5" s="12">
        <v>74.26</v>
      </c>
      <c r="I5" s="12">
        <f t="shared" si="1"/>
        <v>37.13</v>
      </c>
      <c r="J5" s="12">
        <f t="shared" si="2"/>
        <v>76.68</v>
      </c>
      <c r="K5" s="15">
        <v>3</v>
      </c>
    </row>
    <row r="6" ht="24" customHeight="1" spans="1:11">
      <c r="A6" s="5">
        <v>4</v>
      </c>
      <c r="B6" s="5" t="s">
        <v>11</v>
      </c>
      <c r="C6" s="9" t="s">
        <v>12</v>
      </c>
      <c r="D6" s="9" t="s">
        <v>16</v>
      </c>
      <c r="E6" s="10">
        <v>20230102020211</v>
      </c>
      <c r="F6" s="11">
        <v>78.15</v>
      </c>
      <c r="G6" s="12">
        <f t="shared" si="0"/>
        <v>39.075</v>
      </c>
      <c r="H6" s="12">
        <v>74.6</v>
      </c>
      <c r="I6" s="12">
        <f t="shared" si="1"/>
        <v>37.3</v>
      </c>
      <c r="J6" s="12">
        <f t="shared" si="2"/>
        <v>76.375</v>
      </c>
      <c r="K6" s="15">
        <v>4</v>
      </c>
    </row>
    <row r="7" ht="24" customHeight="1" spans="1:11">
      <c r="A7" s="5">
        <v>5</v>
      </c>
      <c r="B7" s="5" t="s">
        <v>11</v>
      </c>
      <c r="C7" s="9" t="s">
        <v>12</v>
      </c>
      <c r="D7" s="9" t="s">
        <v>17</v>
      </c>
      <c r="E7" s="10">
        <v>20230102020219</v>
      </c>
      <c r="F7" s="11">
        <v>75.6</v>
      </c>
      <c r="G7" s="12">
        <f t="shared" si="0"/>
        <v>37.8</v>
      </c>
      <c r="H7" s="12">
        <v>75.34</v>
      </c>
      <c r="I7" s="12">
        <f t="shared" si="1"/>
        <v>37.67</v>
      </c>
      <c r="J7" s="12">
        <f t="shared" si="2"/>
        <v>75.47</v>
      </c>
      <c r="K7" s="15">
        <v>5</v>
      </c>
    </row>
    <row r="8" ht="24" customHeight="1" spans="1:11">
      <c r="A8" s="5">
        <v>6</v>
      </c>
      <c r="B8" s="5" t="s">
        <v>11</v>
      </c>
      <c r="C8" s="9" t="s">
        <v>12</v>
      </c>
      <c r="D8" s="9" t="s">
        <v>18</v>
      </c>
      <c r="E8" s="10">
        <v>20230102020218</v>
      </c>
      <c r="F8" s="11">
        <v>77.4</v>
      </c>
      <c r="G8" s="12">
        <f t="shared" si="0"/>
        <v>38.7</v>
      </c>
      <c r="H8" s="12">
        <v>73.22</v>
      </c>
      <c r="I8" s="12">
        <f t="shared" si="1"/>
        <v>36.61</v>
      </c>
      <c r="J8" s="12">
        <f t="shared" si="2"/>
        <v>75.31</v>
      </c>
      <c r="K8" s="15">
        <v>6</v>
      </c>
    </row>
    <row r="9" ht="24" customHeight="1" spans="1:11">
      <c r="A9" s="5">
        <v>7</v>
      </c>
      <c r="B9" s="5" t="s">
        <v>19</v>
      </c>
      <c r="C9" s="9" t="s">
        <v>20</v>
      </c>
      <c r="D9" s="9" t="s">
        <v>21</v>
      </c>
      <c r="E9" s="10">
        <v>20230102020311</v>
      </c>
      <c r="F9" s="11">
        <v>75.7</v>
      </c>
      <c r="G9" s="12">
        <f t="shared" si="0"/>
        <v>37.85</v>
      </c>
      <c r="H9" s="12">
        <v>78.14</v>
      </c>
      <c r="I9" s="12">
        <f t="shared" si="1"/>
        <v>39.07</v>
      </c>
      <c r="J9" s="12">
        <f t="shared" si="2"/>
        <v>76.92</v>
      </c>
      <c r="K9" s="15">
        <v>1</v>
      </c>
    </row>
    <row r="10" ht="24" customHeight="1" spans="1:11">
      <c r="A10" s="5">
        <v>8</v>
      </c>
      <c r="B10" s="5" t="s">
        <v>19</v>
      </c>
      <c r="C10" s="9" t="s">
        <v>20</v>
      </c>
      <c r="D10" s="9" t="s">
        <v>22</v>
      </c>
      <c r="E10" s="10">
        <v>20230102020312</v>
      </c>
      <c r="F10" s="11">
        <v>75.45</v>
      </c>
      <c r="G10" s="12">
        <f t="shared" si="0"/>
        <v>37.725</v>
      </c>
      <c r="H10" s="12">
        <v>73.46</v>
      </c>
      <c r="I10" s="12">
        <f t="shared" si="1"/>
        <v>36.73</v>
      </c>
      <c r="J10" s="12">
        <f t="shared" si="2"/>
        <v>74.455</v>
      </c>
      <c r="K10" s="15">
        <v>2</v>
      </c>
    </row>
    <row r="11" ht="24" customHeight="1" spans="1:11">
      <c r="A11" s="5">
        <v>9</v>
      </c>
      <c r="B11" s="5" t="s">
        <v>23</v>
      </c>
      <c r="C11" s="9" t="s">
        <v>24</v>
      </c>
      <c r="D11" s="9" t="s">
        <v>25</v>
      </c>
      <c r="E11" s="10">
        <v>20230102020221</v>
      </c>
      <c r="F11" s="11">
        <v>78.15</v>
      </c>
      <c r="G11" s="12">
        <f t="shared" si="0"/>
        <v>39.075</v>
      </c>
      <c r="H11" s="12">
        <v>76.44</v>
      </c>
      <c r="I11" s="12">
        <f t="shared" si="1"/>
        <v>38.22</v>
      </c>
      <c r="J11" s="12">
        <f t="shared" si="2"/>
        <v>77.295</v>
      </c>
      <c r="K11" s="15">
        <v>1</v>
      </c>
    </row>
    <row r="12" ht="24" customHeight="1" spans="1:11">
      <c r="A12" s="5">
        <v>10</v>
      </c>
      <c r="B12" s="5" t="s">
        <v>23</v>
      </c>
      <c r="C12" s="9" t="s">
        <v>24</v>
      </c>
      <c r="D12" s="9" t="s">
        <v>26</v>
      </c>
      <c r="E12" s="10">
        <v>20230102020222</v>
      </c>
      <c r="F12" s="11">
        <v>60.4</v>
      </c>
      <c r="G12" s="12">
        <f t="shared" si="0"/>
        <v>30.2</v>
      </c>
      <c r="H12" s="12">
        <v>0</v>
      </c>
      <c r="I12" s="12">
        <f t="shared" si="1"/>
        <v>0</v>
      </c>
      <c r="J12" s="12">
        <f t="shared" si="2"/>
        <v>30.2</v>
      </c>
      <c r="K12" s="15">
        <v>2</v>
      </c>
    </row>
    <row r="13" ht="24" customHeight="1" spans="1:11">
      <c r="A13" s="5">
        <v>11</v>
      </c>
      <c r="B13" s="5" t="s">
        <v>27</v>
      </c>
      <c r="C13" s="9" t="s">
        <v>28</v>
      </c>
      <c r="D13" s="9" t="s">
        <v>29</v>
      </c>
      <c r="E13" s="10">
        <v>20230102020224</v>
      </c>
      <c r="F13" s="11">
        <v>77.85</v>
      </c>
      <c r="G13" s="12">
        <f t="shared" si="0"/>
        <v>38.925</v>
      </c>
      <c r="H13" s="12">
        <v>77.04</v>
      </c>
      <c r="I13" s="12">
        <f t="shared" si="1"/>
        <v>38.52</v>
      </c>
      <c r="J13" s="12">
        <f t="shared" si="2"/>
        <v>77.445</v>
      </c>
      <c r="K13" s="15">
        <v>1</v>
      </c>
    </row>
    <row r="14" ht="24" customHeight="1" spans="1:11">
      <c r="A14" s="5">
        <v>12</v>
      </c>
      <c r="B14" s="5" t="s">
        <v>27</v>
      </c>
      <c r="C14" s="9" t="s">
        <v>28</v>
      </c>
      <c r="D14" s="9" t="s">
        <v>30</v>
      </c>
      <c r="E14" s="10">
        <v>20230102020223</v>
      </c>
      <c r="F14" s="11">
        <v>79.9</v>
      </c>
      <c r="G14" s="12">
        <f t="shared" si="0"/>
        <v>39.95</v>
      </c>
      <c r="H14" s="12">
        <v>74.76</v>
      </c>
      <c r="I14" s="12">
        <f t="shared" si="1"/>
        <v>37.38</v>
      </c>
      <c r="J14" s="12">
        <f t="shared" si="2"/>
        <v>77.33</v>
      </c>
      <c r="K14" s="15">
        <v>2</v>
      </c>
    </row>
    <row r="15" ht="24" customHeight="1" spans="1:11">
      <c r="A15" s="5">
        <v>13</v>
      </c>
      <c r="B15" s="5" t="s">
        <v>31</v>
      </c>
      <c r="C15" s="9" t="s">
        <v>32</v>
      </c>
      <c r="D15" s="9" t="s">
        <v>33</v>
      </c>
      <c r="E15" s="10">
        <v>20230102020226</v>
      </c>
      <c r="F15" s="11">
        <v>85.15</v>
      </c>
      <c r="G15" s="12">
        <f t="shared" si="0"/>
        <v>42.575</v>
      </c>
      <c r="H15" s="12">
        <v>74.34</v>
      </c>
      <c r="I15" s="12">
        <f t="shared" si="1"/>
        <v>37.17</v>
      </c>
      <c r="J15" s="12">
        <f t="shared" si="2"/>
        <v>79.745</v>
      </c>
      <c r="K15" s="15">
        <v>1</v>
      </c>
    </row>
    <row r="16" ht="24" customHeight="1" spans="1:11">
      <c r="A16" s="5">
        <v>14</v>
      </c>
      <c r="B16" s="5" t="s">
        <v>31</v>
      </c>
      <c r="C16" s="9" t="s">
        <v>32</v>
      </c>
      <c r="D16" s="9" t="s">
        <v>34</v>
      </c>
      <c r="E16" s="10">
        <v>20230102020227</v>
      </c>
      <c r="F16" s="11">
        <v>71.25</v>
      </c>
      <c r="G16" s="12">
        <f t="shared" si="0"/>
        <v>35.625</v>
      </c>
      <c r="H16" s="12">
        <v>77.26</v>
      </c>
      <c r="I16" s="12">
        <f t="shared" si="1"/>
        <v>38.63</v>
      </c>
      <c r="J16" s="12">
        <f t="shared" si="2"/>
        <v>74.255</v>
      </c>
      <c r="K16" s="15">
        <v>2</v>
      </c>
    </row>
  </sheetData>
  <mergeCells count="1">
    <mergeCell ref="A1:K1"/>
  </mergeCells>
  <pageMargins left="0.7" right="0.7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2023-02-27T03:30:00Z</cp:lastPrinted>
  <dcterms:modified xsi:type="dcterms:W3CDTF">2023-02-28T01:08:07Z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00A33397EF5A45D08C5816F2FF07EC87</vt:lpwstr>
  </property>
  <property fmtid="{D5CDD505-2E9C-101B-9397-08002B2CF9AE}" pid="3" name="KSOProductBuildVer">
    <vt:lpwstr>2052-11.1.0.13703</vt:lpwstr>
  </property>
</Properties>
</file>