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A岗总成绩" sheetId="4" r:id="rId1"/>
  </sheets>
  <definedNames>
    <definedName name="_xlnm._FilterDatabase" localSheetId="0" hidden="1">A岗总成绩!$B$2:$F$50</definedName>
  </definedNames>
  <calcPr calcId="144525"/>
</workbook>
</file>

<file path=xl/sharedStrings.xml><?xml version="1.0" encoding="utf-8"?>
<sst xmlns="http://schemas.openxmlformats.org/spreadsheetml/2006/main" count="155" uniqueCount="108">
  <si>
    <t xml:space="preserve"> 2023年爱辉区公开招聘城市社区工作者考试总成绩（A岗）</t>
  </si>
  <si>
    <t>序号</t>
  </si>
  <si>
    <t>岗位</t>
  </si>
  <si>
    <t>姓名</t>
  </si>
  <si>
    <t>准考证号</t>
  </si>
  <si>
    <t>笔试成绩</t>
  </si>
  <si>
    <t>笔试成绩*60%</t>
  </si>
  <si>
    <t>面试成绩</t>
  </si>
  <si>
    <t>面试成绩*40%</t>
  </si>
  <si>
    <t>总成绩</t>
  </si>
  <si>
    <t>名次</t>
  </si>
  <si>
    <t>A岗</t>
  </si>
  <si>
    <t>鞠超男</t>
  </si>
  <si>
    <t>20230307</t>
  </si>
  <si>
    <t>李欣</t>
  </si>
  <si>
    <t>20230202</t>
  </si>
  <si>
    <t>金晴</t>
  </si>
  <si>
    <t>20230305</t>
  </si>
  <si>
    <t>陈晨</t>
  </si>
  <si>
    <t>20230331</t>
  </si>
  <si>
    <t>王会敏</t>
  </si>
  <si>
    <t>20230322</t>
  </si>
  <si>
    <t>张丽丽</t>
  </si>
  <si>
    <t>20230119</t>
  </si>
  <si>
    <t>闫慧</t>
  </si>
  <si>
    <t>20230131</t>
  </si>
  <si>
    <t>车英</t>
  </si>
  <si>
    <t>20230111</t>
  </si>
  <si>
    <t>董丽丽</t>
  </si>
  <si>
    <t>20230218</t>
  </si>
  <si>
    <t>邵帅</t>
  </si>
  <si>
    <t>20230219</t>
  </si>
  <si>
    <t>芦盈旭</t>
  </si>
  <si>
    <t>20230204</t>
  </si>
  <si>
    <t>翟凤茹</t>
  </si>
  <si>
    <t>20230320</t>
  </si>
  <si>
    <t>李凯超</t>
  </si>
  <si>
    <t>20230108</t>
  </si>
  <si>
    <t>赵越超</t>
  </si>
  <si>
    <t>20230330</t>
  </si>
  <si>
    <t>张晰</t>
  </si>
  <si>
    <t>20230306</t>
  </si>
  <si>
    <t>孟兆杰</t>
  </si>
  <si>
    <t>20230230</t>
  </si>
  <si>
    <t>任秀</t>
  </si>
  <si>
    <t>20230226</t>
  </si>
  <si>
    <t>孙健</t>
  </si>
  <si>
    <t>20230207</t>
  </si>
  <si>
    <t>高越</t>
  </si>
  <si>
    <t>20230209</t>
  </si>
  <si>
    <t>徐姗姗</t>
  </si>
  <si>
    <t>20230129</t>
  </si>
  <si>
    <t>华勋</t>
  </si>
  <si>
    <t>20230232</t>
  </si>
  <si>
    <t>宋传英</t>
  </si>
  <si>
    <t>20230324</t>
  </si>
  <si>
    <t>李薇</t>
  </si>
  <si>
    <t>20230323</t>
  </si>
  <si>
    <t>王敬迟</t>
  </si>
  <si>
    <t>20230217</t>
  </si>
  <si>
    <t>刘微</t>
  </si>
  <si>
    <t>20230127</t>
  </si>
  <si>
    <t>宋颖</t>
  </si>
  <si>
    <t>20230220</t>
  </si>
  <si>
    <t>吴琼</t>
  </si>
  <si>
    <t>20230327</t>
  </si>
  <si>
    <t>王娇</t>
  </si>
  <si>
    <t>20230115</t>
  </si>
  <si>
    <t>刘欣</t>
  </si>
  <si>
    <t>20230301</t>
  </si>
  <si>
    <t>杨彬彬</t>
  </si>
  <si>
    <t>20230107</t>
  </si>
  <si>
    <t>范琳娜</t>
  </si>
  <si>
    <t>20230210</t>
  </si>
  <si>
    <t>刘宝珠</t>
  </si>
  <si>
    <t>20230201</t>
  </si>
  <si>
    <t>田晶</t>
  </si>
  <si>
    <t>20230101</t>
  </si>
  <si>
    <t>刘冠男</t>
  </si>
  <si>
    <t>20230114</t>
  </si>
  <si>
    <t>叶明欣</t>
  </si>
  <si>
    <t>20230228</t>
  </si>
  <si>
    <t>赵嫒</t>
  </si>
  <si>
    <t>20230308</t>
  </si>
  <si>
    <t>黄金玉</t>
  </si>
  <si>
    <t>20230105</t>
  </si>
  <si>
    <t>吕瑞</t>
  </si>
  <si>
    <t>20230215</t>
  </si>
  <si>
    <t>梁艳红</t>
  </si>
  <si>
    <t>20230304</t>
  </si>
  <si>
    <t>刘佳</t>
  </si>
  <si>
    <t>20230326</t>
  </si>
  <si>
    <t>王淼</t>
  </si>
  <si>
    <t>20230227</t>
  </si>
  <si>
    <t>王诗扬</t>
  </si>
  <si>
    <t>20230106</t>
  </si>
  <si>
    <t>袁洋</t>
  </si>
  <si>
    <t>20230229</t>
  </si>
  <si>
    <t>李叶竹</t>
  </si>
  <si>
    <t>20230212</t>
  </si>
  <si>
    <t>孙丛发</t>
  </si>
  <si>
    <t>20230225</t>
  </si>
  <si>
    <t>陶滢滢</t>
  </si>
  <si>
    <t>20230128</t>
  </si>
  <si>
    <t>宋杨</t>
  </si>
  <si>
    <t>20230311</t>
  </si>
  <si>
    <t>李妍霏</t>
  </si>
  <si>
    <t>20230315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</si>
</sst>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b/>
      <sz val="15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02"/>
  <sheetViews>
    <sheetView tabSelected="1" workbookViewId="0">
      <selection activeCell="L18" sqref="L18"/>
    </sheetView>
  </sheetViews>
  <sheetFormatPr defaultColWidth="9.09090909090909" defaultRowHeight="19.5"/>
  <cols>
    <col min="1" max="1" width="4.26666666666667" customWidth="1"/>
    <col min="2" max="2" width="5.18181818181818" style="1" customWidth="1"/>
    <col min="3" max="3" width="6.09090909090909" customWidth="1"/>
    <col min="4" max="4" width="8.63030303030303" customWidth="1"/>
    <col min="5" max="5" width="6.90909090909091" customWidth="1"/>
    <col min="6" max="6" width="9.81818181818182" customWidth="1"/>
    <col min="7" max="7" width="6.90909090909091" customWidth="1"/>
    <col min="8" max="8" width="9.90909090909091" customWidth="1"/>
    <col min="9" max="9" width="6.81818181818182" customWidth="1"/>
    <col min="10" max="10" width="5.36363636363636" customWidth="1"/>
    <col min="11" max="11" width="5.18181818181818" customWidth="1"/>
    <col min="12" max="12" width="6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3" t="s">
        <v>9</v>
      </c>
      <c r="J2" s="3" t="s">
        <v>10</v>
      </c>
    </row>
    <row r="3" spans="1:10">
      <c r="A3" s="6">
        <v>1</v>
      </c>
      <c r="B3" s="7" t="s">
        <v>11</v>
      </c>
      <c r="C3" s="8" t="s">
        <v>12</v>
      </c>
      <c r="D3" s="8" t="s">
        <v>13</v>
      </c>
      <c r="E3" s="8">
        <v>85.3</v>
      </c>
      <c r="F3" s="8">
        <f t="shared" ref="F3:F50" si="0">E3*0.6</f>
        <v>51.18</v>
      </c>
      <c r="G3" s="8">
        <v>77.66</v>
      </c>
      <c r="H3" s="9">
        <f t="shared" ref="H3:H50" si="1">G3*0.4</f>
        <v>31.064</v>
      </c>
      <c r="I3" s="9">
        <v>82.244</v>
      </c>
      <c r="J3" s="21">
        <f t="shared" ref="J3:J50" si="2">RANK(I3,$I$3:$I$50,0)</f>
        <v>1</v>
      </c>
    </row>
    <row r="4" spans="1:10">
      <c r="A4" s="10">
        <v>2</v>
      </c>
      <c r="B4" s="11" t="s">
        <v>11</v>
      </c>
      <c r="C4" s="12" t="s">
        <v>14</v>
      </c>
      <c r="D4" s="12" t="s">
        <v>15</v>
      </c>
      <c r="E4" s="12">
        <v>78.9</v>
      </c>
      <c r="F4" s="12">
        <f t="shared" si="0"/>
        <v>47.34</v>
      </c>
      <c r="G4" s="12">
        <v>74.26</v>
      </c>
      <c r="H4" s="13">
        <f t="shared" si="1"/>
        <v>29.704</v>
      </c>
      <c r="I4" s="13">
        <v>77.044</v>
      </c>
      <c r="J4" s="22">
        <f t="shared" si="2"/>
        <v>2</v>
      </c>
    </row>
    <row r="5" spans="1:10">
      <c r="A5" s="10">
        <v>3</v>
      </c>
      <c r="B5" s="11" t="s">
        <v>11</v>
      </c>
      <c r="C5" s="12" t="s">
        <v>16</v>
      </c>
      <c r="D5" s="12" t="s">
        <v>17</v>
      </c>
      <c r="E5" s="12">
        <v>75.2</v>
      </c>
      <c r="F5" s="12">
        <f t="shared" si="0"/>
        <v>45.12</v>
      </c>
      <c r="G5" s="12">
        <v>75.4</v>
      </c>
      <c r="H5" s="13">
        <f t="shared" si="1"/>
        <v>30.16</v>
      </c>
      <c r="I5" s="13">
        <v>75.28</v>
      </c>
      <c r="J5" s="22">
        <f t="shared" si="2"/>
        <v>3</v>
      </c>
    </row>
    <row r="6" spans="1:10">
      <c r="A6" s="10">
        <v>4</v>
      </c>
      <c r="B6" s="11" t="s">
        <v>11</v>
      </c>
      <c r="C6" s="12" t="s">
        <v>18</v>
      </c>
      <c r="D6" s="12" t="s">
        <v>19</v>
      </c>
      <c r="E6" s="12">
        <v>75.1</v>
      </c>
      <c r="F6" s="12">
        <f t="shared" si="0"/>
        <v>45.06</v>
      </c>
      <c r="G6" s="12">
        <v>73.68</v>
      </c>
      <c r="H6" s="13">
        <f t="shared" si="1"/>
        <v>29.472</v>
      </c>
      <c r="I6" s="13">
        <v>74.532</v>
      </c>
      <c r="J6" s="22">
        <f t="shared" si="2"/>
        <v>4</v>
      </c>
    </row>
    <row r="7" spans="1:10">
      <c r="A7" s="10">
        <v>5</v>
      </c>
      <c r="B7" s="11" t="s">
        <v>11</v>
      </c>
      <c r="C7" s="12" t="s">
        <v>20</v>
      </c>
      <c r="D7" s="12" t="s">
        <v>21</v>
      </c>
      <c r="E7" s="12">
        <v>74.3</v>
      </c>
      <c r="F7" s="12">
        <f t="shared" si="0"/>
        <v>44.58</v>
      </c>
      <c r="G7" s="12">
        <v>74.72</v>
      </c>
      <c r="H7" s="13">
        <f t="shared" si="1"/>
        <v>29.888</v>
      </c>
      <c r="I7" s="13">
        <v>74.468</v>
      </c>
      <c r="J7" s="22">
        <f t="shared" si="2"/>
        <v>5</v>
      </c>
    </row>
    <row r="8" spans="1:10">
      <c r="A8" s="10">
        <v>6</v>
      </c>
      <c r="B8" s="11" t="s">
        <v>11</v>
      </c>
      <c r="C8" s="12" t="s">
        <v>22</v>
      </c>
      <c r="D8" s="12" t="s">
        <v>23</v>
      </c>
      <c r="E8" s="12">
        <v>73</v>
      </c>
      <c r="F8" s="12">
        <f t="shared" si="0"/>
        <v>43.8</v>
      </c>
      <c r="G8" s="12">
        <v>76.38</v>
      </c>
      <c r="H8" s="13">
        <f t="shared" si="1"/>
        <v>30.552</v>
      </c>
      <c r="I8" s="13">
        <v>74.352</v>
      </c>
      <c r="J8" s="22">
        <f t="shared" si="2"/>
        <v>6</v>
      </c>
    </row>
    <row r="9" spans="1:10">
      <c r="A9" s="10">
        <v>7</v>
      </c>
      <c r="B9" s="11" t="s">
        <v>11</v>
      </c>
      <c r="C9" s="12" t="s">
        <v>24</v>
      </c>
      <c r="D9" s="12" t="s">
        <v>25</v>
      </c>
      <c r="E9" s="12">
        <v>75.7</v>
      </c>
      <c r="F9" s="12">
        <f t="shared" si="0"/>
        <v>45.42</v>
      </c>
      <c r="G9" s="12">
        <v>71.9</v>
      </c>
      <c r="H9" s="13">
        <f t="shared" si="1"/>
        <v>28.76</v>
      </c>
      <c r="I9" s="13">
        <v>74.18</v>
      </c>
      <c r="J9" s="22">
        <f t="shared" si="2"/>
        <v>7</v>
      </c>
    </row>
    <row r="10" spans="1:10">
      <c r="A10" s="10">
        <v>8</v>
      </c>
      <c r="B10" s="11" t="s">
        <v>11</v>
      </c>
      <c r="C10" s="12" t="s">
        <v>26</v>
      </c>
      <c r="D10" s="12" t="s">
        <v>27</v>
      </c>
      <c r="E10" s="12">
        <v>71.7</v>
      </c>
      <c r="F10" s="12">
        <f t="shared" si="0"/>
        <v>43.02</v>
      </c>
      <c r="G10" s="12">
        <v>75.84</v>
      </c>
      <c r="H10" s="13">
        <f t="shared" si="1"/>
        <v>30.336</v>
      </c>
      <c r="I10" s="13">
        <v>73.356</v>
      </c>
      <c r="J10" s="22">
        <f t="shared" si="2"/>
        <v>8</v>
      </c>
    </row>
    <row r="11" spans="1:10">
      <c r="A11" s="10">
        <v>9</v>
      </c>
      <c r="B11" s="11" t="s">
        <v>11</v>
      </c>
      <c r="C11" s="12" t="s">
        <v>28</v>
      </c>
      <c r="D11" s="12" t="s">
        <v>29</v>
      </c>
      <c r="E11" s="12">
        <v>69.7</v>
      </c>
      <c r="F11" s="12">
        <f t="shared" si="0"/>
        <v>41.82</v>
      </c>
      <c r="G11" s="12">
        <v>77.48</v>
      </c>
      <c r="H11" s="13">
        <f t="shared" si="1"/>
        <v>30.992</v>
      </c>
      <c r="I11" s="13">
        <v>72.812</v>
      </c>
      <c r="J11" s="22">
        <f t="shared" si="2"/>
        <v>9</v>
      </c>
    </row>
    <row r="12" spans="1:10">
      <c r="A12" s="10">
        <v>10</v>
      </c>
      <c r="B12" s="11" t="s">
        <v>11</v>
      </c>
      <c r="C12" s="12" t="s">
        <v>30</v>
      </c>
      <c r="D12" s="12" t="s">
        <v>31</v>
      </c>
      <c r="E12" s="12">
        <v>69.9</v>
      </c>
      <c r="F12" s="12">
        <f t="shared" si="0"/>
        <v>41.94</v>
      </c>
      <c r="G12" s="12">
        <v>76.38</v>
      </c>
      <c r="H12" s="13">
        <f t="shared" si="1"/>
        <v>30.552</v>
      </c>
      <c r="I12" s="13">
        <v>72.492</v>
      </c>
      <c r="J12" s="22">
        <f t="shared" si="2"/>
        <v>10</v>
      </c>
    </row>
    <row r="13" spans="1:10">
      <c r="A13" s="10">
        <v>11</v>
      </c>
      <c r="B13" s="11" t="s">
        <v>11</v>
      </c>
      <c r="C13" s="12" t="s">
        <v>32</v>
      </c>
      <c r="D13" s="12" t="s">
        <v>33</v>
      </c>
      <c r="E13" s="12">
        <v>70.3</v>
      </c>
      <c r="F13" s="12">
        <f t="shared" si="0"/>
        <v>42.18</v>
      </c>
      <c r="G13" s="12">
        <v>71.94</v>
      </c>
      <c r="H13" s="13">
        <f t="shared" si="1"/>
        <v>28.776</v>
      </c>
      <c r="I13" s="13">
        <v>70.956</v>
      </c>
      <c r="J13" s="22">
        <f t="shared" si="2"/>
        <v>11</v>
      </c>
    </row>
    <row r="14" spans="1:10">
      <c r="A14" s="10">
        <v>12</v>
      </c>
      <c r="B14" s="11" t="s">
        <v>11</v>
      </c>
      <c r="C14" s="12" t="s">
        <v>34</v>
      </c>
      <c r="D14" s="12" t="s">
        <v>35</v>
      </c>
      <c r="E14" s="12">
        <v>65.3</v>
      </c>
      <c r="F14" s="12">
        <f t="shared" si="0"/>
        <v>39.18</v>
      </c>
      <c r="G14" s="12">
        <v>78.96</v>
      </c>
      <c r="H14" s="13">
        <f t="shared" si="1"/>
        <v>31.584</v>
      </c>
      <c r="I14" s="13">
        <v>70.764</v>
      </c>
      <c r="J14" s="22">
        <f t="shared" si="2"/>
        <v>12</v>
      </c>
    </row>
    <row r="15" spans="1:10">
      <c r="A15" s="10">
        <v>13</v>
      </c>
      <c r="B15" s="11" t="s">
        <v>11</v>
      </c>
      <c r="C15" s="12" t="s">
        <v>36</v>
      </c>
      <c r="D15" s="12" t="s">
        <v>37</v>
      </c>
      <c r="E15" s="12">
        <v>66.8</v>
      </c>
      <c r="F15" s="12">
        <f t="shared" si="0"/>
        <v>40.08</v>
      </c>
      <c r="G15" s="12">
        <v>75.98</v>
      </c>
      <c r="H15" s="13">
        <f t="shared" si="1"/>
        <v>30.392</v>
      </c>
      <c r="I15" s="13">
        <v>70.472</v>
      </c>
      <c r="J15" s="22">
        <f t="shared" si="2"/>
        <v>13</v>
      </c>
    </row>
    <row r="16" spans="1:10">
      <c r="A16" s="10">
        <v>14</v>
      </c>
      <c r="B16" s="11" t="s">
        <v>11</v>
      </c>
      <c r="C16" s="12" t="s">
        <v>38</v>
      </c>
      <c r="D16" s="12" t="s">
        <v>39</v>
      </c>
      <c r="E16" s="12">
        <v>66.4</v>
      </c>
      <c r="F16" s="12">
        <f t="shared" si="0"/>
        <v>39.84</v>
      </c>
      <c r="G16" s="12">
        <v>76.5</v>
      </c>
      <c r="H16" s="13">
        <f t="shared" si="1"/>
        <v>30.6</v>
      </c>
      <c r="I16" s="13">
        <v>70.44</v>
      </c>
      <c r="J16" s="22">
        <f t="shared" si="2"/>
        <v>14</v>
      </c>
    </row>
    <row r="17" spans="1:10">
      <c r="A17" s="10">
        <v>15</v>
      </c>
      <c r="B17" s="11" t="s">
        <v>11</v>
      </c>
      <c r="C17" s="12" t="s">
        <v>40</v>
      </c>
      <c r="D17" s="12" t="s">
        <v>41</v>
      </c>
      <c r="E17" s="12">
        <v>66.8</v>
      </c>
      <c r="F17" s="12">
        <f t="shared" si="0"/>
        <v>40.08</v>
      </c>
      <c r="G17" s="12">
        <v>74.22</v>
      </c>
      <c r="H17" s="13">
        <f t="shared" si="1"/>
        <v>29.688</v>
      </c>
      <c r="I17" s="13">
        <v>69.768</v>
      </c>
      <c r="J17" s="22">
        <f t="shared" si="2"/>
        <v>15</v>
      </c>
    </row>
    <row r="18" spans="1:10">
      <c r="A18" s="10">
        <v>16</v>
      </c>
      <c r="B18" s="11" t="s">
        <v>11</v>
      </c>
      <c r="C18" s="12" t="s">
        <v>42</v>
      </c>
      <c r="D18" s="12" t="s">
        <v>43</v>
      </c>
      <c r="E18" s="12">
        <v>65.3</v>
      </c>
      <c r="F18" s="12">
        <f t="shared" si="0"/>
        <v>39.18</v>
      </c>
      <c r="G18" s="12">
        <v>76.2</v>
      </c>
      <c r="H18" s="13">
        <f t="shared" si="1"/>
        <v>30.48</v>
      </c>
      <c r="I18" s="13">
        <v>69.66</v>
      </c>
      <c r="J18" s="22">
        <f t="shared" si="2"/>
        <v>16</v>
      </c>
    </row>
    <row r="19" spans="1:10">
      <c r="A19" s="10">
        <v>17</v>
      </c>
      <c r="B19" s="11" t="s">
        <v>11</v>
      </c>
      <c r="C19" s="12" t="s">
        <v>44</v>
      </c>
      <c r="D19" s="12" t="s">
        <v>45</v>
      </c>
      <c r="E19" s="12">
        <v>69.2</v>
      </c>
      <c r="F19" s="12">
        <f t="shared" si="0"/>
        <v>41.52</v>
      </c>
      <c r="G19" s="12">
        <v>69.22</v>
      </c>
      <c r="H19" s="13">
        <f t="shared" si="1"/>
        <v>27.688</v>
      </c>
      <c r="I19" s="13">
        <v>69.208</v>
      </c>
      <c r="J19" s="22">
        <f t="shared" si="2"/>
        <v>17</v>
      </c>
    </row>
    <row r="20" spans="1:10">
      <c r="A20" s="10">
        <v>18</v>
      </c>
      <c r="B20" s="11" t="s">
        <v>11</v>
      </c>
      <c r="C20" s="12" t="s">
        <v>46</v>
      </c>
      <c r="D20" s="12" t="s">
        <v>47</v>
      </c>
      <c r="E20" s="12">
        <v>65.8</v>
      </c>
      <c r="F20" s="12">
        <f t="shared" si="0"/>
        <v>39.48</v>
      </c>
      <c r="G20" s="12">
        <v>73.36</v>
      </c>
      <c r="H20" s="13">
        <f t="shared" si="1"/>
        <v>29.344</v>
      </c>
      <c r="I20" s="13">
        <v>68.824</v>
      </c>
      <c r="J20" s="22">
        <f t="shared" si="2"/>
        <v>18</v>
      </c>
    </row>
    <row r="21" spans="1:10">
      <c r="A21" s="10">
        <v>19</v>
      </c>
      <c r="B21" s="11" t="s">
        <v>11</v>
      </c>
      <c r="C21" s="12" t="s">
        <v>48</v>
      </c>
      <c r="D21" s="12" t="s">
        <v>49</v>
      </c>
      <c r="E21" s="12">
        <v>68.1</v>
      </c>
      <c r="F21" s="12">
        <f t="shared" si="0"/>
        <v>40.86</v>
      </c>
      <c r="G21" s="12">
        <v>69.22</v>
      </c>
      <c r="H21" s="13">
        <f t="shared" si="1"/>
        <v>27.688</v>
      </c>
      <c r="I21" s="13">
        <v>68.548</v>
      </c>
      <c r="J21" s="22">
        <f t="shared" si="2"/>
        <v>19</v>
      </c>
    </row>
    <row r="22" spans="1:10">
      <c r="A22" s="10">
        <v>20</v>
      </c>
      <c r="B22" s="11" t="s">
        <v>11</v>
      </c>
      <c r="C22" s="12" t="s">
        <v>50</v>
      </c>
      <c r="D22" s="12" t="s">
        <v>51</v>
      </c>
      <c r="E22" s="12">
        <v>68.1</v>
      </c>
      <c r="F22" s="12">
        <f t="shared" si="0"/>
        <v>40.86</v>
      </c>
      <c r="G22" s="12">
        <v>69.18</v>
      </c>
      <c r="H22" s="13">
        <f t="shared" si="1"/>
        <v>27.672</v>
      </c>
      <c r="I22" s="13">
        <v>68.532</v>
      </c>
      <c r="J22" s="22">
        <f t="shared" si="2"/>
        <v>20</v>
      </c>
    </row>
    <row r="23" spans="1:10">
      <c r="A23" s="10">
        <v>21</v>
      </c>
      <c r="B23" s="11" t="s">
        <v>11</v>
      </c>
      <c r="C23" s="12" t="s">
        <v>52</v>
      </c>
      <c r="D23" s="12" t="s">
        <v>53</v>
      </c>
      <c r="E23" s="12">
        <v>63.3</v>
      </c>
      <c r="F23" s="12">
        <f t="shared" si="0"/>
        <v>37.98</v>
      </c>
      <c r="G23" s="12">
        <v>75.32</v>
      </c>
      <c r="H23" s="13">
        <f t="shared" si="1"/>
        <v>30.128</v>
      </c>
      <c r="I23" s="13">
        <v>68.108</v>
      </c>
      <c r="J23" s="22">
        <f t="shared" si="2"/>
        <v>21</v>
      </c>
    </row>
    <row r="24" spans="1:10">
      <c r="A24" s="10">
        <v>22</v>
      </c>
      <c r="B24" s="11" t="s">
        <v>11</v>
      </c>
      <c r="C24" s="12" t="s">
        <v>54</v>
      </c>
      <c r="D24" s="12" t="s">
        <v>55</v>
      </c>
      <c r="E24" s="12">
        <v>64.9</v>
      </c>
      <c r="F24" s="12">
        <f t="shared" si="0"/>
        <v>38.94</v>
      </c>
      <c r="G24" s="12">
        <v>72.64</v>
      </c>
      <c r="H24" s="13">
        <f t="shared" si="1"/>
        <v>29.056</v>
      </c>
      <c r="I24" s="13">
        <v>67.996</v>
      </c>
      <c r="J24" s="22">
        <f t="shared" si="2"/>
        <v>22</v>
      </c>
    </row>
    <row r="25" spans="1:10">
      <c r="A25" s="10">
        <v>23</v>
      </c>
      <c r="B25" s="11" t="s">
        <v>11</v>
      </c>
      <c r="C25" s="12" t="s">
        <v>56</v>
      </c>
      <c r="D25" s="12" t="s">
        <v>57</v>
      </c>
      <c r="E25" s="12">
        <v>63.2</v>
      </c>
      <c r="F25" s="12">
        <f t="shared" si="0"/>
        <v>37.92</v>
      </c>
      <c r="G25" s="12">
        <v>74.82</v>
      </c>
      <c r="H25" s="13">
        <f t="shared" si="1"/>
        <v>29.928</v>
      </c>
      <c r="I25" s="13">
        <v>67.848</v>
      </c>
      <c r="J25" s="22">
        <f t="shared" si="2"/>
        <v>23</v>
      </c>
    </row>
    <row r="26" ht="20.25" spans="1:10">
      <c r="A26" s="14">
        <v>24</v>
      </c>
      <c r="B26" s="15" t="s">
        <v>11</v>
      </c>
      <c r="C26" s="16" t="s">
        <v>58</v>
      </c>
      <c r="D26" s="16" t="s">
        <v>59</v>
      </c>
      <c r="E26" s="16">
        <v>64.6</v>
      </c>
      <c r="F26" s="16">
        <f t="shared" si="0"/>
        <v>38.76</v>
      </c>
      <c r="G26" s="16">
        <v>72.66</v>
      </c>
      <c r="H26" s="17">
        <f t="shared" si="1"/>
        <v>29.064</v>
      </c>
      <c r="I26" s="17">
        <v>67.824</v>
      </c>
      <c r="J26" s="23">
        <f t="shared" si="2"/>
        <v>24</v>
      </c>
    </row>
    <row r="27" spans="1:10">
      <c r="A27" s="18">
        <v>25</v>
      </c>
      <c r="B27" s="19" t="s">
        <v>11</v>
      </c>
      <c r="C27" s="18" t="s">
        <v>60</v>
      </c>
      <c r="D27" s="18" t="s">
        <v>61</v>
      </c>
      <c r="E27" s="18">
        <v>62.9</v>
      </c>
      <c r="F27" s="18">
        <f t="shared" si="0"/>
        <v>37.74</v>
      </c>
      <c r="G27" s="18">
        <v>74.88</v>
      </c>
      <c r="H27" s="20">
        <f t="shared" si="1"/>
        <v>29.952</v>
      </c>
      <c r="I27" s="20">
        <v>67.692</v>
      </c>
      <c r="J27" s="18">
        <f t="shared" si="2"/>
        <v>25</v>
      </c>
    </row>
    <row r="28" spans="1:10">
      <c r="A28" s="12">
        <v>26</v>
      </c>
      <c r="B28" s="11" t="s">
        <v>11</v>
      </c>
      <c r="C28" s="12" t="s">
        <v>62</v>
      </c>
      <c r="D28" s="12" t="s">
        <v>63</v>
      </c>
      <c r="E28" s="12">
        <v>62.7</v>
      </c>
      <c r="F28" s="12">
        <f t="shared" si="0"/>
        <v>37.62</v>
      </c>
      <c r="G28" s="12">
        <v>74.52</v>
      </c>
      <c r="H28" s="13">
        <f t="shared" si="1"/>
        <v>29.808</v>
      </c>
      <c r="I28" s="13">
        <v>67.428</v>
      </c>
      <c r="J28" s="12">
        <f t="shared" si="2"/>
        <v>26</v>
      </c>
    </row>
    <row r="29" spans="1:10">
      <c r="A29" s="12">
        <v>27</v>
      </c>
      <c r="B29" s="11" t="s">
        <v>11</v>
      </c>
      <c r="C29" s="12" t="s">
        <v>64</v>
      </c>
      <c r="D29" s="12" t="s">
        <v>65</v>
      </c>
      <c r="E29" s="12">
        <v>64.1</v>
      </c>
      <c r="F29" s="12">
        <f t="shared" si="0"/>
        <v>38.46</v>
      </c>
      <c r="G29" s="12">
        <v>71.6</v>
      </c>
      <c r="H29" s="13">
        <f t="shared" si="1"/>
        <v>28.64</v>
      </c>
      <c r="I29" s="13">
        <v>67.1</v>
      </c>
      <c r="J29" s="12">
        <f t="shared" si="2"/>
        <v>27</v>
      </c>
    </row>
    <row r="30" spans="1:10">
      <c r="A30" s="12">
        <v>28</v>
      </c>
      <c r="B30" s="11" t="s">
        <v>11</v>
      </c>
      <c r="C30" s="12" t="s">
        <v>66</v>
      </c>
      <c r="D30" s="12" t="s">
        <v>67</v>
      </c>
      <c r="E30" s="12">
        <v>64</v>
      </c>
      <c r="F30" s="12">
        <f t="shared" si="0"/>
        <v>38.4</v>
      </c>
      <c r="G30" s="12">
        <v>71.72</v>
      </c>
      <c r="H30" s="13">
        <f t="shared" si="1"/>
        <v>28.688</v>
      </c>
      <c r="I30" s="13">
        <v>67.088</v>
      </c>
      <c r="J30" s="12">
        <f t="shared" si="2"/>
        <v>28</v>
      </c>
    </row>
    <row r="31" spans="1:10">
      <c r="A31" s="12">
        <v>29</v>
      </c>
      <c r="B31" s="11" t="s">
        <v>11</v>
      </c>
      <c r="C31" s="12" t="s">
        <v>68</v>
      </c>
      <c r="D31" s="12" t="s">
        <v>69</v>
      </c>
      <c r="E31" s="12">
        <v>61.3</v>
      </c>
      <c r="F31" s="12">
        <f t="shared" si="0"/>
        <v>36.78</v>
      </c>
      <c r="G31" s="12">
        <v>74.86</v>
      </c>
      <c r="H31" s="13">
        <f t="shared" si="1"/>
        <v>29.944</v>
      </c>
      <c r="I31" s="13">
        <v>66.724</v>
      </c>
      <c r="J31" s="12">
        <f t="shared" si="2"/>
        <v>29</v>
      </c>
    </row>
    <row r="32" spans="1:10">
      <c r="A32" s="12">
        <v>30</v>
      </c>
      <c r="B32" s="11" t="s">
        <v>11</v>
      </c>
      <c r="C32" s="12" t="s">
        <v>70</v>
      </c>
      <c r="D32" s="12" t="s">
        <v>71</v>
      </c>
      <c r="E32" s="12">
        <v>62.8</v>
      </c>
      <c r="F32" s="12">
        <f t="shared" si="0"/>
        <v>37.68</v>
      </c>
      <c r="G32" s="12">
        <v>72.04</v>
      </c>
      <c r="H32" s="13">
        <f t="shared" si="1"/>
        <v>28.816</v>
      </c>
      <c r="I32" s="13">
        <v>66.496</v>
      </c>
      <c r="J32" s="12">
        <f t="shared" si="2"/>
        <v>30</v>
      </c>
    </row>
    <row r="33" spans="1:10">
      <c r="A33" s="12">
        <v>31</v>
      </c>
      <c r="B33" s="11" t="s">
        <v>11</v>
      </c>
      <c r="C33" s="12" t="s">
        <v>72</v>
      </c>
      <c r="D33" s="12" t="s">
        <v>73</v>
      </c>
      <c r="E33" s="12">
        <v>63.6</v>
      </c>
      <c r="F33" s="12">
        <f t="shared" si="0"/>
        <v>38.16</v>
      </c>
      <c r="G33" s="12">
        <v>70.78</v>
      </c>
      <c r="H33" s="13">
        <f t="shared" si="1"/>
        <v>28.312</v>
      </c>
      <c r="I33" s="13">
        <v>66.472</v>
      </c>
      <c r="J33" s="12">
        <f t="shared" si="2"/>
        <v>31</v>
      </c>
    </row>
    <row r="34" spans="1:10">
      <c r="A34" s="12">
        <v>32</v>
      </c>
      <c r="B34" s="11" t="s">
        <v>11</v>
      </c>
      <c r="C34" s="12" t="s">
        <v>74</v>
      </c>
      <c r="D34" s="12" t="s">
        <v>75</v>
      </c>
      <c r="E34" s="12">
        <v>60.8</v>
      </c>
      <c r="F34" s="12">
        <f t="shared" si="0"/>
        <v>36.48</v>
      </c>
      <c r="G34" s="12">
        <v>74.08</v>
      </c>
      <c r="H34" s="13">
        <f t="shared" si="1"/>
        <v>29.632</v>
      </c>
      <c r="I34" s="13">
        <v>66.112</v>
      </c>
      <c r="J34" s="12">
        <f t="shared" si="2"/>
        <v>32</v>
      </c>
    </row>
    <row r="35" spans="1:10">
      <c r="A35" s="12">
        <v>33</v>
      </c>
      <c r="B35" s="11" t="s">
        <v>11</v>
      </c>
      <c r="C35" s="12" t="s">
        <v>76</v>
      </c>
      <c r="D35" s="12" t="s">
        <v>77</v>
      </c>
      <c r="E35" s="12">
        <v>61.6</v>
      </c>
      <c r="F35" s="12">
        <f t="shared" si="0"/>
        <v>36.96</v>
      </c>
      <c r="G35" s="12">
        <v>72.84</v>
      </c>
      <c r="H35" s="13">
        <f t="shared" si="1"/>
        <v>29.136</v>
      </c>
      <c r="I35" s="13">
        <v>66.096</v>
      </c>
      <c r="J35" s="12">
        <f t="shared" si="2"/>
        <v>33</v>
      </c>
    </row>
    <row r="36" spans="1:10">
      <c r="A36" s="12">
        <v>34</v>
      </c>
      <c r="B36" s="11" t="s">
        <v>11</v>
      </c>
      <c r="C36" s="12" t="s">
        <v>78</v>
      </c>
      <c r="D36" s="12" t="s">
        <v>79</v>
      </c>
      <c r="E36" s="12">
        <v>63.2</v>
      </c>
      <c r="F36" s="12">
        <f t="shared" si="0"/>
        <v>37.92</v>
      </c>
      <c r="G36" s="12">
        <v>70.42</v>
      </c>
      <c r="H36" s="13">
        <f t="shared" si="1"/>
        <v>28.168</v>
      </c>
      <c r="I36" s="13">
        <v>66.088</v>
      </c>
      <c r="J36" s="12">
        <f t="shared" si="2"/>
        <v>34</v>
      </c>
    </row>
    <row r="37" spans="1:10">
      <c r="A37" s="12">
        <v>35</v>
      </c>
      <c r="B37" s="11" t="s">
        <v>11</v>
      </c>
      <c r="C37" s="12" t="s">
        <v>80</v>
      </c>
      <c r="D37" s="12" t="s">
        <v>81</v>
      </c>
      <c r="E37" s="12">
        <v>60.2</v>
      </c>
      <c r="F37" s="12">
        <f t="shared" si="0"/>
        <v>36.12</v>
      </c>
      <c r="G37" s="12">
        <v>74.88</v>
      </c>
      <c r="H37" s="13">
        <f t="shared" si="1"/>
        <v>29.952</v>
      </c>
      <c r="I37" s="13">
        <v>66.072</v>
      </c>
      <c r="J37" s="12">
        <f t="shared" si="2"/>
        <v>35</v>
      </c>
    </row>
    <row r="38" spans="1:10">
      <c r="A38" s="12">
        <v>36</v>
      </c>
      <c r="B38" s="11" t="s">
        <v>11</v>
      </c>
      <c r="C38" s="12" t="s">
        <v>82</v>
      </c>
      <c r="D38" s="12" t="s">
        <v>83</v>
      </c>
      <c r="E38" s="12">
        <v>59.6</v>
      </c>
      <c r="F38" s="12">
        <f t="shared" si="0"/>
        <v>35.76</v>
      </c>
      <c r="G38" s="12">
        <v>75.7</v>
      </c>
      <c r="H38" s="13">
        <f t="shared" si="1"/>
        <v>30.28</v>
      </c>
      <c r="I38" s="13">
        <v>66.04</v>
      </c>
      <c r="J38" s="12">
        <f t="shared" si="2"/>
        <v>36</v>
      </c>
    </row>
    <row r="39" spans="1:10">
      <c r="A39" s="12">
        <v>37</v>
      </c>
      <c r="B39" s="11" t="s">
        <v>11</v>
      </c>
      <c r="C39" s="12" t="s">
        <v>84</v>
      </c>
      <c r="D39" s="12" t="s">
        <v>85</v>
      </c>
      <c r="E39" s="12">
        <v>59.8</v>
      </c>
      <c r="F39" s="12">
        <f t="shared" si="0"/>
        <v>35.88</v>
      </c>
      <c r="G39" s="12">
        <v>74.78</v>
      </c>
      <c r="H39" s="13">
        <f t="shared" si="1"/>
        <v>29.912</v>
      </c>
      <c r="I39" s="13">
        <v>65.792</v>
      </c>
      <c r="J39" s="12">
        <f t="shared" si="2"/>
        <v>37</v>
      </c>
    </row>
    <row r="40" spans="1:10">
      <c r="A40" s="12">
        <v>38</v>
      </c>
      <c r="B40" s="11" t="s">
        <v>11</v>
      </c>
      <c r="C40" s="12" t="s">
        <v>86</v>
      </c>
      <c r="D40" s="12" t="s">
        <v>87</v>
      </c>
      <c r="E40" s="12">
        <v>62.6</v>
      </c>
      <c r="F40" s="12">
        <f t="shared" si="0"/>
        <v>37.56</v>
      </c>
      <c r="G40" s="12">
        <v>70.16</v>
      </c>
      <c r="H40" s="13">
        <f t="shared" si="1"/>
        <v>28.064</v>
      </c>
      <c r="I40" s="13">
        <v>65.624</v>
      </c>
      <c r="J40" s="12">
        <f t="shared" si="2"/>
        <v>38</v>
      </c>
    </row>
    <row r="41" spans="1:10">
      <c r="A41" s="12">
        <v>39</v>
      </c>
      <c r="B41" s="11" t="s">
        <v>11</v>
      </c>
      <c r="C41" s="12" t="s">
        <v>88</v>
      </c>
      <c r="D41" s="12" t="s">
        <v>89</v>
      </c>
      <c r="E41" s="12">
        <v>59.6</v>
      </c>
      <c r="F41" s="12">
        <f t="shared" si="0"/>
        <v>35.76</v>
      </c>
      <c r="G41" s="12">
        <v>73.56</v>
      </c>
      <c r="H41" s="13">
        <f t="shared" si="1"/>
        <v>29.424</v>
      </c>
      <c r="I41" s="13">
        <v>65.184</v>
      </c>
      <c r="J41" s="12">
        <f t="shared" si="2"/>
        <v>39</v>
      </c>
    </row>
    <row r="42" spans="1:10">
      <c r="A42" s="12">
        <v>40</v>
      </c>
      <c r="B42" s="11" t="s">
        <v>11</v>
      </c>
      <c r="C42" s="12" t="s">
        <v>90</v>
      </c>
      <c r="D42" s="12" t="s">
        <v>91</v>
      </c>
      <c r="E42" s="12">
        <v>59.8</v>
      </c>
      <c r="F42" s="12">
        <f t="shared" si="0"/>
        <v>35.88</v>
      </c>
      <c r="G42" s="12">
        <v>72.52</v>
      </c>
      <c r="H42" s="13">
        <f t="shared" si="1"/>
        <v>29.008</v>
      </c>
      <c r="I42" s="13">
        <v>64.888</v>
      </c>
      <c r="J42" s="12">
        <f t="shared" si="2"/>
        <v>40</v>
      </c>
    </row>
    <row r="43" spans="1:10">
      <c r="A43" s="12">
        <v>41</v>
      </c>
      <c r="B43" s="11" t="s">
        <v>11</v>
      </c>
      <c r="C43" s="12" t="s">
        <v>92</v>
      </c>
      <c r="D43" s="12" t="s">
        <v>93</v>
      </c>
      <c r="E43" s="12">
        <v>60.6</v>
      </c>
      <c r="F43" s="12">
        <f t="shared" si="0"/>
        <v>36.36</v>
      </c>
      <c r="G43" s="12">
        <v>71.28</v>
      </c>
      <c r="H43" s="13">
        <f t="shared" si="1"/>
        <v>28.512</v>
      </c>
      <c r="I43" s="13">
        <v>64.872</v>
      </c>
      <c r="J43" s="12">
        <f t="shared" si="2"/>
        <v>41</v>
      </c>
    </row>
    <row r="44" spans="1:10">
      <c r="A44" s="12">
        <v>42</v>
      </c>
      <c r="B44" s="11" t="s">
        <v>11</v>
      </c>
      <c r="C44" s="12" t="s">
        <v>94</v>
      </c>
      <c r="D44" s="12" t="s">
        <v>95</v>
      </c>
      <c r="E44" s="12">
        <v>62.5</v>
      </c>
      <c r="F44" s="12">
        <f t="shared" si="0"/>
        <v>37.5</v>
      </c>
      <c r="G44" s="12">
        <v>67.92</v>
      </c>
      <c r="H44" s="13">
        <f t="shared" si="1"/>
        <v>27.168</v>
      </c>
      <c r="I44" s="13">
        <v>64.668</v>
      </c>
      <c r="J44" s="12">
        <f t="shared" si="2"/>
        <v>42</v>
      </c>
    </row>
    <row r="45" spans="1:10">
      <c r="A45" s="12">
        <v>43</v>
      </c>
      <c r="B45" s="11" t="s">
        <v>11</v>
      </c>
      <c r="C45" s="12" t="s">
        <v>96</v>
      </c>
      <c r="D45" s="12" t="s">
        <v>97</v>
      </c>
      <c r="E45" s="12">
        <v>60.2</v>
      </c>
      <c r="F45" s="12">
        <f t="shared" si="0"/>
        <v>36.12</v>
      </c>
      <c r="G45" s="12">
        <v>71.36</v>
      </c>
      <c r="H45" s="13">
        <f t="shared" si="1"/>
        <v>28.544</v>
      </c>
      <c r="I45" s="13">
        <v>64.664</v>
      </c>
      <c r="J45" s="12">
        <f t="shared" si="2"/>
        <v>43</v>
      </c>
    </row>
    <row r="46" spans="1:10">
      <c r="A46" s="12">
        <v>44</v>
      </c>
      <c r="B46" s="11" t="s">
        <v>11</v>
      </c>
      <c r="C46" s="12" t="s">
        <v>98</v>
      </c>
      <c r="D46" s="12" t="s">
        <v>99</v>
      </c>
      <c r="E46" s="12">
        <v>59.2</v>
      </c>
      <c r="F46" s="12">
        <f t="shared" si="0"/>
        <v>35.52</v>
      </c>
      <c r="G46" s="12">
        <v>71.96</v>
      </c>
      <c r="H46" s="13">
        <f t="shared" si="1"/>
        <v>28.784</v>
      </c>
      <c r="I46" s="13">
        <v>64.304</v>
      </c>
      <c r="J46" s="12">
        <f t="shared" si="2"/>
        <v>44</v>
      </c>
    </row>
    <row r="47" spans="1:10">
      <c r="A47" s="12">
        <v>45</v>
      </c>
      <c r="B47" s="11" t="s">
        <v>11</v>
      </c>
      <c r="C47" s="12" t="s">
        <v>100</v>
      </c>
      <c r="D47" s="12" t="s">
        <v>101</v>
      </c>
      <c r="E47" s="12">
        <v>61.5</v>
      </c>
      <c r="F47" s="12">
        <f t="shared" si="0"/>
        <v>36.9</v>
      </c>
      <c r="G47" s="12">
        <v>68.44</v>
      </c>
      <c r="H47" s="13">
        <f t="shared" si="1"/>
        <v>27.376</v>
      </c>
      <c r="I47" s="13">
        <v>64.276</v>
      </c>
      <c r="J47" s="12">
        <f t="shared" si="2"/>
        <v>45</v>
      </c>
    </row>
    <row r="48" spans="1:10">
      <c r="A48" s="12">
        <v>46</v>
      </c>
      <c r="B48" s="11" t="s">
        <v>11</v>
      </c>
      <c r="C48" s="12" t="s">
        <v>102</v>
      </c>
      <c r="D48" s="12" t="s">
        <v>103</v>
      </c>
      <c r="E48" s="12">
        <v>59.6</v>
      </c>
      <c r="F48" s="12">
        <f t="shared" si="0"/>
        <v>35.76</v>
      </c>
      <c r="G48" s="12">
        <v>70.08</v>
      </c>
      <c r="H48" s="13">
        <f t="shared" si="1"/>
        <v>28.032</v>
      </c>
      <c r="I48" s="13">
        <v>63.792</v>
      </c>
      <c r="J48" s="12">
        <f t="shared" si="2"/>
        <v>46</v>
      </c>
    </row>
    <row r="49" spans="1:10">
      <c r="A49" s="12">
        <v>47</v>
      </c>
      <c r="B49" s="11" t="s">
        <v>11</v>
      </c>
      <c r="C49" s="12" t="s">
        <v>104</v>
      </c>
      <c r="D49" s="12" t="s">
        <v>105</v>
      </c>
      <c r="E49" s="12">
        <v>59.2</v>
      </c>
      <c r="F49" s="12">
        <f t="shared" si="0"/>
        <v>35.52</v>
      </c>
      <c r="G49" s="12">
        <v>69.92</v>
      </c>
      <c r="H49" s="13">
        <f t="shared" si="1"/>
        <v>27.968</v>
      </c>
      <c r="I49" s="13">
        <v>63.488</v>
      </c>
      <c r="J49" s="12">
        <f t="shared" si="2"/>
        <v>47</v>
      </c>
    </row>
    <row r="50" spans="1:10">
      <c r="A50" s="12">
        <v>48</v>
      </c>
      <c r="B50" s="11" t="s">
        <v>11</v>
      </c>
      <c r="C50" s="12" t="s">
        <v>106</v>
      </c>
      <c r="D50" s="12" t="s">
        <v>107</v>
      </c>
      <c r="E50" s="12">
        <v>60.2</v>
      </c>
      <c r="F50" s="12">
        <f t="shared" si="0"/>
        <v>36.12</v>
      </c>
      <c r="G50" s="12">
        <v>67.26</v>
      </c>
      <c r="H50" s="13">
        <f t="shared" si="1"/>
        <v>26.904</v>
      </c>
      <c r="I50" s="13">
        <v>63.024</v>
      </c>
      <c r="J50" s="12">
        <f t="shared" si="2"/>
        <v>48</v>
      </c>
    </row>
    <row r="202" s="1" customFormat="1" spans="3:6">
      <c r="C202"/>
      <c r="D202"/>
      <c r="E202"/>
      <c r="F202"/>
    </row>
  </sheetData>
  <sortState ref="A3:J50">
    <sortCondition ref="J3"/>
  </sortState>
  <mergeCells count="1">
    <mergeCell ref="A1:J1"/>
  </mergeCells>
  <conditionalFormatting sqref="A1">
    <cfRule type="duplicateValues" dxfId="0" priority="1"/>
  </conditionalFormatting>
  <printOptions horizontalCentered="1"/>
  <pageMargins left="0" right="0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A岗总成绩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珊珊</cp:lastModifiedBy>
  <dcterms:created xsi:type="dcterms:W3CDTF">2023-02-11T04:11:00Z</dcterms:created>
  <cp:lastPrinted>2023-02-26T09:14:00Z</cp:lastPrinted>
  <dcterms:modified xsi:type="dcterms:W3CDTF">2023-02-27T00:40:58Z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1F7631E7019C4E938B738FC13270681B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