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Sheet1!$A$2:$I$58</definedName>
    <definedName name="_xlnm.Print_Titles" localSheetId="0">Sheet1!$2:$2</definedName>
  </definedNames>
  <calcPr calcId="144525"/>
</workbook>
</file>

<file path=xl/sharedStrings.xml><?xml version="1.0" encoding="utf-8"?>
<sst xmlns="http://schemas.openxmlformats.org/spreadsheetml/2006/main" count="158" uniqueCount="110">
  <si>
    <t>市属事业单位和旗县区属事业单位个别需要专业能力测试的岗位进入考察体检范围人员名单</t>
  </si>
  <si>
    <t>序号</t>
  </si>
  <si>
    <t>姓名</t>
  </si>
  <si>
    <t>身份证号</t>
  </si>
  <si>
    <t>报考单位</t>
  </si>
  <si>
    <t>报考岗位</t>
  </si>
  <si>
    <t>结构化面试测评成绩</t>
  </si>
  <si>
    <t>专业能力测试成绩</t>
  </si>
  <si>
    <t>总成绩</t>
  </si>
  <si>
    <t>同岗位排名</t>
  </si>
  <si>
    <t>吴*蕙</t>
  </si>
  <si>
    <t>2102******08261928</t>
  </si>
  <si>
    <t>包头市规划设计研究院</t>
  </si>
  <si>
    <t>专业技术岗位
（计划招聘4人）</t>
  </si>
  <si>
    <t>米*悦</t>
  </si>
  <si>
    <t>1526******10173921</t>
  </si>
  <si>
    <t>朱*琳</t>
  </si>
  <si>
    <t>1502******02250622</t>
  </si>
  <si>
    <t>高*敏</t>
  </si>
  <si>
    <t>1402******10024546</t>
  </si>
  <si>
    <t>李*轩</t>
  </si>
  <si>
    <t>1502******12102125</t>
  </si>
  <si>
    <t>包头市自然资源局综合保障中心</t>
  </si>
  <si>
    <t>专业技术岗位
（计划招聘5人）</t>
  </si>
  <si>
    <t>刘*琪</t>
  </si>
  <si>
    <t>1526******07250020</t>
  </si>
  <si>
    <t>包头市土地储备中心</t>
  </si>
  <si>
    <t>专业技术岗位
（计划招聘2人）</t>
  </si>
  <si>
    <t>宝*尔</t>
  </si>
  <si>
    <t>1504******09052020</t>
  </si>
  <si>
    <t>张*寒</t>
  </si>
  <si>
    <t>1529******05020412</t>
  </si>
  <si>
    <t>包头市自然资源调查利用中心</t>
  </si>
  <si>
    <t>专业技术岗位
（计划招聘1人）</t>
  </si>
  <si>
    <t>刘*</t>
  </si>
  <si>
    <t>1504******05160044</t>
  </si>
  <si>
    <t>包头市园林科研所</t>
  </si>
  <si>
    <t>专业技术岗位
（计划招聘1人，花卉（观赏植物）种质资源与遗传育种或花卉栽培与繁殖）</t>
  </si>
  <si>
    <t>杨*林</t>
  </si>
  <si>
    <t>1411******01040033</t>
  </si>
  <si>
    <t>专业技术岗位
（计划招聘1人，土壤学）</t>
  </si>
  <si>
    <t>安*</t>
  </si>
  <si>
    <t>1526******1002001X</t>
  </si>
  <si>
    <t>专业技术岗位
（计划招聘1人，植物病理学）</t>
  </si>
  <si>
    <t>杨*鹏</t>
  </si>
  <si>
    <t>1526******11193411</t>
  </si>
  <si>
    <t>包头市水库管护中心</t>
  </si>
  <si>
    <t>专业技术岗位
（计划招聘2人，水文学及水资源）</t>
  </si>
  <si>
    <t>孙*</t>
  </si>
  <si>
    <t>1502******03101020</t>
  </si>
  <si>
    <t>张*慧</t>
  </si>
  <si>
    <t>1406******04265023</t>
  </si>
  <si>
    <t>包头市检验检测中心</t>
  </si>
  <si>
    <t>专业技术岗位
（计划招聘1人，绿色建材检测（材料科学与工程、环境科学与工程等））</t>
  </si>
  <si>
    <t>岳*璇</t>
  </si>
  <si>
    <t>1502******10060025</t>
  </si>
  <si>
    <t>专业技术岗位
（计划招聘2人，标准技术研究（工学、管理学、经济学、系统科学等相关专业））</t>
  </si>
  <si>
    <t>魏*倩</t>
  </si>
  <si>
    <t>1502******12110928</t>
  </si>
  <si>
    <t>韩*琦</t>
  </si>
  <si>
    <t>1503******03011028</t>
  </si>
  <si>
    <t>专业技术岗位
（计划招聘2人，绿色建材检测（工学专业中力学、机械工程、仪器科学与技术、动力工程及工程热物理、电气工程、化学工程与技术））</t>
  </si>
  <si>
    <t>吕*</t>
  </si>
  <si>
    <t>1502******08080135</t>
  </si>
  <si>
    <t>范*宾</t>
  </si>
  <si>
    <t>1526******10055413</t>
  </si>
  <si>
    <t>专业技术岗位
（计划招聘3人，稀土、硅材料计量技术（材料工程、材料科学与工程、材料加工工程等相关专业））</t>
  </si>
  <si>
    <t>邬*铭</t>
  </si>
  <si>
    <t>1528******0713031X</t>
  </si>
  <si>
    <t>许*茹</t>
  </si>
  <si>
    <t>1528******11233929</t>
  </si>
  <si>
    <t>张*</t>
  </si>
  <si>
    <t>1502******11012124</t>
  </si>
  <si>
    <t>专业技术岗位
（计划招聘4人，精密测量（仪器科学与技术、环境科学与工程、电子科学与技术等相关专业））</t>
  </si>
  <si>
    <t>朱*娜</t>
  </si>
  <si>
    <t>1528******09213922</t>
  </si>
  <si>
    <t>常*乐</t>
  </si>
  <si>
    <t>1526******03153378</t>
  </si>
  <si>
    <t>赵*</t>
  </si>
  <si>
    <t>1502******1207061X</t>
  </si>
  <si>
    <t>王*</t>
  </si>
  <si>
    <t>1526******02145011</t>
  </si>
  <si>
    <t>包头市人民防空指挥信息保障中心</t>
  </si>
  <si>
    <t>邓*鑫</t>
  </si>
  <si>
    <t>1502******12285342</t>
  </si>
  <si>
    <t>包头日报社</t>
  </si>
  <si>
    <t>孟*美</t>
  </si>
  <si>
    <t>1502******06158021</t>
  </si>
  <si>
    <t>包*婷</t>
  </si>
  <si>
    <t>1522******01064628</t>
  </si>
  <si>
    <t>崔*</t>
  </si>
  <si>
    <t>1501******08236049</t>
  </si>
  <si>
    <t>刘*婷</t>
  </si>
  <si>
    <t>1525******05133027</t>
  </si>
  <si>
    <t>牛*</t>
  </si>
  <si>
    <t>1502******02230921</t>
  </si>
  <si>
    <t>包头广播电视台</t>
  </si>
  <si>
    <t>专业技术岗位
（计划招聘3人）</t>
  </si>
  <si>
    <t>李*</t>
  </si>
  <si>
    <t>1528******10024830</t>
  </si>
  <si>
    <t>潘*</t>
  </si>
  <si>
    <t>1526******11261683</t>
  </si>
  <si>
    <t>白*晶</t>
  </si>
  <si>
    <t>1502******05261521</t>
  </si>
  <si>
    <t>石拐区审计事业发展中心</t>
  </si>
  <si>
    <t>韩*娜</t>
  </si>
  <si>
    <t>1501******01152728</t>
  </si>
  <si>
    <t>土默特右旗畜牧业技术推广中心</t>
  </si>
  <si>
    <t>1502******02225322</t>
  </si>
  <si>
    <t>包头市达茂联合旗乌兰牧骑</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</si>
</sst>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8">
    <font>
      <sz val="11"/>
      <color theme="1"/>
      <name val="宋体"/>
      <charset val="134"/>
      <scheme val="minor"/>
    </font>
    <font>
      <sz val="10"/>
      <color theme="1"/>
      <name val="黑体"/>
      <charset val="134"/>
    </font>
    <font>
      <sz val="10"/>
      <color theme="1"/>
      <name val="宋体"/>
      <charset val="134"/>
    </font>
    <font>
      <sz val="20"/>
      <color indexed="8"/>
      <name val="方正小标宋简体"/>
      <charset val="134"/>
    </font>
    <font>
      <sz val="10"/>
      <color indexed="8"/>
      <name val="黑体"/>
      <charset val="134"/>
    </font>
    <font>
      <sz val="10"/>
      <color indexed="8"/>
      <name val="宋体"/>
      <charset val="134"/>
    </font>
    <font>
      <sz val="8"/>
      <color indexed="8"/>
      <name val="宋体"/>
      <charset val="134"/>
    </font>
    <font>
      <sz val="8"/>
      <color theme="1"/>
      <name val="宋体"/>
      <charset val="134"/>
    </font>
    <font>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3"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9" borderId="0" applyNumberFormat="0" applyBorder="0" applyAlignment="0" applyProtection="0">
      <alignment vertical="center"/>
    </xf>
    <xf numFmtId="0" fontId="15" fillId="0" borderId="5" applyNumberFormat="0" applyFill="0" applyAlignment="0" applyProtection="0">
      <alignment vertical="center"/>
    </xf>
    <xf numFmtId="0" fontId="12" fillId="10" borderId="0" applyNumberFormat="0" applyBorder="0" applyAlignment="0" applyProtection="0">
      <alignment vertical="center"/>
    </xf>
    <xf numFmtId="0" fontId="21" fillId="11" borderId="6" applyNumberFormat="0" applyAlignment="0" applyProtection="0">
      <alignment vertical="center"/>
    </xf>
    <xf numFmtId="0" fontId="22" fillId="11" borderId="2" applyNumberFormat="0" applyAlignment="0" applyProtection="0">
      <alignment vertical="center"/>
    </xf>
    <xf numFmtId="0" fontId="23" fillId="12" borderId="7"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19">
    <xf numFmtId="0" fontId="0" fillId="0" borderId="0" xfId="0">
      <alignment vertical="center"/>
    </xf>
    <xf numFmtId="0" fontId="1" fillId="0" borderId="0" xfId="0" applyFont="1">
      <alignment vertical="center"/>
    </xf>
    <xf numFmtId="0" fontId="2" fillId="0" borderId="0" xfId="0" applyFont="1">
      <alignment vertical="center"/>
    </xf>
    <xf numFmtId="0" fontId="0" fillId="0" borderId="0" xfId="0" applyAlignment="1">
      <alignment horizontal="center" vertical="center"/>
    </xf>
    <xf numFmtId="0" fontId="3" fillId="0" borderId="0" xfId="0" applyFont="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7" fillId="0" borderId="1" xfId="0" applyFont="1" applyBorder="1" applyAlignment="1">
      <alignment horizontal="center" vertical="center" wrapText="1"/>
    </xf>
    <xf numFmtId="176" fontId="2"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Fill="1" applyBorder="1" applyAlignment="1">
      <alignment horizontal="center" vertical="center" wrapText="1"/>
    </xf>
    <xf numFmtId="2" fontId="8" fillId="0" borderId="1" xfId="0" applyNumberFormat="1" applyFont="1" applyBorder="1" applyAlignment="1">
      <alignment horizontal="center" vertical="center"/>
    </xf>
    <xf numFmtId="1" fontId="8" fillId="0" borderId="1" xfId="0" applyNumberFormat="1" applyFont="1" applyBorder="1" applyAlignment="1">
      <alignment horizontal="center" vertical="center"/>
    </xf>
    <xf numFmtId="0" fontId="2" fillId="0" borderId="1" xfId="0" applyFont="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62"/>
  <sheetViews>
    <sheetView tabSelected="1" workbookViewId="0">
      <pane ySplit="2" topLeftCell="A3" activePane="bottomLeft" state="frozen"/>
      <selection/>
      <selection pane="bottomLeft" activeCell="F4" sqref="F4"/>
    </sheetView>
  </sheetViews>
  <sheetFormatPr defaultColWidth="8.89166666666667" defaultRowHeight="13.5"/>
  <cols>
    <col min="1" max="1" width="6"/>
    <col min="2" max="2" width="8" customWidth="1"/>
    <col min="3" max="3" width="22.125" customWidth="1"/>
    <col min="4" max="4" width="27.875" customWidth="1"/>
    <col min="5" max="5" width="37" customWidth="1"/>
    <col min="6" max="6" width="19" style="3" customWidth="1"/>
    <col min="7" max="7" width="17.375" customWidth="1"/>
    <col min="8" max="8" width="10.875" customWidth="1"/>
    <col min="9" max="9" width="13.2333333333333" style="3" customWidth="1"/>
  </cols>
  <sheetData>
    <row r="1" ht="57" customHeight="1" spans="1:9">
      <c r="A1" s="4" t="s">
        <v>0</v>
      </c>
      <c r="B1" s="4"/>
      <c r="C1" s="4"/>
      <c r="D1" s="4"/>
      <c r="E1" s="4"/>
      <c r="F1" s="4"/>
      <c r="G1" s="4"/>
      <c r="H1" s="4"/>
      <c r="I1" s="4"/>
    </row>
    <row r="2" s="1" customFormat="1" ht="40.05" customHeight="1" spans="1:9">
      <c r="A2" s="5" t="s">
        <v>1</v>
      </c>
      <c r="B2" s="5" t="s">
        <v>2</v>
      </c>
      <c r="C2" s="5" t="s">
        <v>3</v>
      </c>
      <c r="D2" s="5" t="s">
        <v>4</v>
      </c>
      <c r="E2" s="5" t="s">
        <v>5</v>
      </c>
      <c r="F2" s="6" t="s">
        <v>6</v>
      </c>
      <c r="G2" s="6" t="s">
        <v>7</v>
      </c>
      <c r="H2" s="5" t="s">
        <v>8</v>
      </c>
      <c r="I2" s="5" t="s">
        <v>9</v>
      </c>
    </row>
    <row r="3" s="2" customFormat="1" ht="40.05" customHeight="1" spans="1:9">
      <c r="A3" s="7">
        <v>1</v>
      </c>
      <c r="B3" s="7" t="s">
        <v>10</v>
      </c>
      <c r="C3" s="7" t="s">
        <v>11</v>
      </c>
      <c r="D3" s="8" t="s">
        <v>12</v>
      </c>
      <c r="E3" s="8" t="s">
        <v>13</v>
      </c>
      <c r="F3" s="7">
        <v>75.36</v>
      </c>
      <c r="G3" s="7">
        <v>90</v>
      </c>
      <c r="H3" s="7">
        <f t="shared" ref="H3:H39" si="0">F3*0.4+G3*0.6</f>
        <v>84.144</v>
      </c>
      <c r="I3" s="7">
        <v>1</v>
      </c>
    </row>
    <row r="4" s="2" customFormat="1" ht="40.05" customHeight="1" spans="1:9">
      <c r="A4" s="7">
        <v>2</v>
      </c>
      <c r="B4" s="7" t="s">
        <v>14</v>
      </c>
      <c r="C4" s="7" t="s">
        <v>15</v>
      </c>
      <c r="D4" s="8" t="s">
        <v>12</v>
      </c>
      <c r="E4" s="8" t="s">
        <v>13</v>
      </c>
      <c r="F4" s="7">
        <v>75.12</v>
      </c>
      <c r="G4" s="7">
        <v>84</v>
      </c>
      <c r="H4" s="7">
        <f t="shared" si="0"/>
        <v>80.448</v>
      </c>
      <c r="I4" s="7">
        <v>2</v>
      </c>
    </row>
    <row r="5" s="2" customFormat="1" ht="40.05" customHeight="1" spans="1:9">
      <c r="A5" s="7">
        <v>3</v>
      </c>
      <c r="B5" s="7" t="s">
        <v>16</v>
      </c>
      <c r="C5" s="7" t="s">
        <v>17</v>
      </c>
      <c r="D5" s="8" t="s">
        <v>12</v>
      </c>
      <c r="E5" s="8" t="s">
        <v>13</v>
      </c>
      <c r="F5" s="7">
        <v>74.52</v>
      </c>
      <c r="G5" s="7">
        <v>80</v>
      </c>
      <c r="H5" s="7">
        <f t="shared" si="0"/>
        <v>77.808</v>
      </c>
      <c r="I5" s="7">
        <v>3</v>
      </c>
    </row>
    <row r="6" s="2" customFormat="1" ht="40.05" customHeight="1" spans="1:9">
      <c r="A6" s="7">
        <v>4</v>
      </c>
      <c r="B6" s="7" t="s">
        <v>18</v>
      </c>
      <c r="C6" s="7" t="s">
        <v>19</v>
      </c>
      <c r="D6" s="8" t="s">
        <v>12</v>
      </c>
      <c r="E6" s="8" t="s">
        <v>13</v>
      </c>
      <c r="F6" s="7">
        <v>76.1</v>
      </c>
      <c r="G6" s="7">
        <v>72</v>
      </c>
      <c r="H6" s="7">
        <f t="shared" si="0"/>
        <v>73.64</v>
      </c>
      <c r="I6" s="7">
        <v>4</v>
      </c>
    </row>
    <row r="7" s="2" customFormat="1" ht="40.05" customHeight="1" spans="1:9">
      <c r="A7" s="7">
        <v>5</v>
      </c>
      <c r="B7" s="7" t="s">
        <v>20</v>
      </c>
      <c r="C7" s="7" t="s">
        <v>21</v>
      </c>
      <c r="D7" s="8" t="s">
        <v>22</v>
      </c>
      <c r="E7" s="8" t="s">
        <v>23</v>
      </c>
      <c r="F7" s="7">
        <v>75.56</v>
      </c>
      <c r="G7" s="7">
        <v>74</v>
      </c>
      <c r="H7" s="7">
        <f t="shared" si="0"/>
        <v>74.624</v>
      </c>
      <c r="I7" s="7">
        <v>1</v>
      </c>
    </row>
    <row r="8" s="2" customFormat="1" ht="40.05" customHeight="1" spans="1:9">
      <c r="A8" s="7">
        <v>6</v>
      </c>
      <c r="B8" s="7" t="s">
        <v>24</v>
      </c>
      <c r="C8" s="7" t="s">
        <v>25</v>
      </c>
      <c r="D8" s="8" t="s">
        <v>26</v>
      </c>
      <c r="E8" s="8" t="s">
        <v>27</v>
      </c>
      <c r="F8" s="7">
        <v>75.34</v>
      </c>
      <c r="G8" s="7">
        <v>89</v>
      </c>
      <c r="H8" s="7">
        <f t="shared" si="0"/>
        <v>83.536</v>
      </c>
      <c r="I8" s="7">
        <v>1</v>
      </c>
    </row>
    <row r="9" s="2" customFormat="1" ht="40.05" customHeight="1" spans="1:9">
      <c r="A9" s="7">
        <v>7</v>
      </c>
      <c r="B9" s="7" t="s">
        <v>28</v>
      </c>
      <c r="C9" s="7" t="s">
        <v>29</v>
      </c>
      <c r="D9" s="8" t="s">
        <v>26</v>
      </c>
      <c r="E9" s="8" t="s">
        <v>27</v>
      </c>
      <c r="F9" s="7">
        <v>74.74</v>
      </c>
      <c r="G9" s="7">
        <v>88</v>
      </c>
      <c r="H9" s="7">
        <f t="shared" si="0"/>
        <v>82.696</v>
      </c>
      <c r="I9" s="7">
        <v>2</v>
      </c>
    </row>
    <row r="10" s="2" customFormat="1" ht="40.05" customHeight="1" spans="1:9">
      <c r="A10" s="7">
        <v>8</v>
      </c>
      <c r="B10" s="7" t="s">
        <v>30</v>
      </c>
      <c r="C10" s="7" t="s">
        <v>31</v>
      </c>
      <c r="D10" s="8" t="s">
        <v>32</v>
      </c>
      <c r="E10" s="8" t="s">
        <v>33</v>
      </c>
      <c r="F10" s="7">
        <v>78.9</v>
      </c>
      <c r="G10" s="7">
        <v>86</v>
      </c>
      <c r="H10" s="7">
        <f t="shared" si="0"/>
        <v>83.16</v>
      </c>
      <c r="I10" s="7">
        <v>1</v>
      </c>
    </row>
    <row r="11" s="2" customFormat="1" ht="40.05" customHeight="1" spans="1:9">
      <c r="A11" s="7">
        <v>9</v>
      </c>
      <c r="B11" s="7" t="s">
        <v>34</v>
      </c>
      <c r="C11" s="7" t="s">
        <v>35</v>
      </c>
      <c r="D11" s="8" t="s">
        <v>36</v>
      </c>
      <c r="E11" s="9" t="s">
        <v>37</v>
      </c>
      <c r="F11" s="10">
        <v>80.5</v>
      </c>
      <c r="G11" s="10">
        <v>72</v>
      </c>
      <c r="H11" s="7">
        <f t="shared" si="0"/>
        <v>75.4</v>
      </c>
      <c r="I11" s="10">
        <v>1</v>
      </c>
    </row>
    <row r="12" s="2" customFormat="1" ht="40.05" customHeight="1" spans="1:9">
      <c r="A12" s="7">
        <v>10</v>
      </c>
      <c r="B12" s="7" t="s">
        <v>38</v>
      </c>
      <c r="C12" s="7" t="s">
        <v>39</v>
      </c>
      <c r="D12" s="8" t="s">
        <v>36</v>
      </c>
      <c r="E12" s="8" t="s">
        <v>40</v>
      </c>
      <c r="F12" s="10">
        <v>73.46</v>
      </c>
      <c r="G12" s="10">
        <v>74</v>
      </c>
      <c r="H12" s="7">
        <f t="shared" si="0"/>
        <v>73.784</v>
      </c>
      <c r="I12" s="10">
        <v>1</v>
      </c>
    </row>
    <row r="13" s="2" customFormat="1" ht="40.05" customHeight="1" spans="1:9">
      <c r="A13" s="7">
        <v>11</v>
      </c>
      <c r="B13" s="7" t="s">
        <v>41</v>
      </c>
      <c r="C13" s="7" t="s">
        <v>42</v>
      </c>
      <c r="D13" s="8" t="s">
        <v>36</v>
      </c>
      <c r="E13" s="8" t="s">
        <v>43</v>
      </c>
      <c r="F13" s="10">
        <v>77.94</v>
      </c>
      <c r="G13" s="10">
        <v>80</v>
      </c>
      <c r="H13" s="7">
        <f t="shared" si="0"/>
        <v>79.176</v>
      </c>
      <c r="I13" s="10">
        <v>1</v>
      </c>
    </row>
    <row r="14" s="2" customFormat="1" ht="40.05" customHeight="1" spans="1:9">
      <c r="A14" s="7">
        <v>12</v>
      </c>
      <c r="B14" s="10" t="s">
        <v>44</v>
      </c>
      <c r="C14" s="19" t="s">
        <v>45</v>
      </c>
      <c r="D14" s="10" t="s">
        <v>46</v>
      </c>
      <c r="E14" s="11" t="s">
        <v>47</v>
      </c>
      <c r="F14" s="10">
        <v>76.54</v>
      </c>
      <c r="G14" s="10">
        <v>84.2</v>
      </c>
      <c r="H14" s="7">
        <f t="shared" si="0"/>
        <v>81.136</v>
      </c>
      <c r="I14" s="10">
        <v>1</v>
      </c>
    </row>
    <row r="15" s="2" customFormat="1" ht="40.05" customHeight="1" spans="1:9">
      <c r="A15" s="7">
        <v>13</v>
      </c>
      <c r="B15" s="10" t="s">
        <v>48</v>
      </c>
      <c r="C15" s="19" t="s">
        <v>49</v>
      </c>
      <c r="D15" s="10" t="s">
        <v>46</v>
      </c>
      <c r="E15" s="11" t="s">
        <v>47</v>
      </c>
      <c r="F15" s="10">
        <v>76.46</v>
      </c>
      <c r="G15" s="10">
        <v>83.6</v>
      </c>
      <c r="H15" s="7">
        <f t="shared" si="0"/>
        <v>80.744</v>
      </c>
      <c r="I15" s="10">
        <v>2</v>
      </c>
    </row>
    <row r="16" s="2" customFormat="1" ht="40.05" customHeight="1" spans="1:9">
      <c r="A16" s="7">
        <v>14</v>
      </c>
      <c r="B16" s="10" t="s">
        <v>50</v>
      </c>
      <c r="C16" s="10" t="s">
        <v>51</v>
      </c>
      <c r="D16" s="10" t="s">
        <v>52</v>
      </c>
      <c r="E16" s="12" t="s">
        <v>53</v>
      </c>
      <c r="F16" s="10">
        <v>76.46</v>
      </c>
      <c r="G16" s="10">
        <v>65</v>
      </c>
      <c r="H16" s="7">
        <f t="shared" si="0"/>
        <v>69.584</v>
      </c>
      <c r="I16" s="10">
        <v>1</v>
      </c>
    </row>
    <row r="17" s="2" customFormat="1" ht="40.05" customHeight="1" spans="1:9">
      <c r="A17" s="7">
        <v>15</v>
      </c>
      <c r="B17" s="10" t="s">
        <v>54</v>
      </c>
      <c r="C17" s="10" t="s">
        <v>55</v>
      </c>
      <c r="D17" s="10" t="s">
        <v>52</v>
      </c>
      <c r="E17" s="12" t="s">
        <v>56</v>
      </c>
      <c r="F17" s="10">
        <v>79.7</v>
      </c>
      <c r="G17" s="10">
        <v>61</v>
      </c>
      <c r="H17" s="7">
        <f t="shared" si="0"/>
        <v>68.48</v>
      </c>
      <c r="I17" s="10">
        <v>1</v>
      </c>
    </row>
    <row r="18" s="2" customFormat="1" ht="40.05" customHeight="1" spans="1:9">
      <c r="A18" s="7">
        <v>16</v>
      </c>
      <c r="B18" s="10" t="s">
        <v>57</v>
      </c>
      <c r="C18" s="10" t="s">
        <v>58</v>
      </c>
      <c r="D18" s="10" t="s">
        <v>52</v>
      </c>
      <c r="E18" s="12" t="s">
        <v>56</v>
      </c>
      <c r="F18" s="10">
        <v>76.34</v>
      </c>
      <c r="G18" s="10">
        <v>63</v>
      </c>
      <c r="H18" s="7">
        <f t="shared" si="0"/>
        <v>68.336</v>
      </c>
      <c r="I18" s="10">
        <v>2</v>
      </c>
    </row>
    <row r="19" s="2" customFormat="1" ht="46" customHeight="1" spans="1:9">
      <c r="A19" s="7">
        <v>17</v>
      </c>
      <c r="B19" s="10" t="s">
        <v>59</v>
      </c>
      <c r="C19" s="10" t="s">
        <v>60</v>
      </c>
      <c r="D19" s="10" t="s">
        <v>52</v>
      </c>
      <c r="E19" s="12" t="s">
        <v>61</v>
      </c>
      <c r="F19" s="10">
        <v>80.9</v>
      </c>
      <c r="G19" s="10">
        <v>59</v>
      </c>
      <c r="H19" s="7">
        <f t="shared" si="0"/>
        <v>67.76</v>
      </c>
      <c r="I19" s="10">
        <v>1</v>
      </c>
    </row>
    <row r="20" s="2" customFormat="1" ht="51" customHeight="1" spans="1:9">
      <c r="A20" s="7">
        <v>18</v>
      </c>
      <c r="B20" s="10" t="s">
        <v>62</v>
      </c>
      <c r="C20" s="10" t="s">
        <v>63</v>
      </c>
      <c r="D20" s="10" t="s">
        <v>52</v>
      </c>
      <c r="E20" s="12" t="s">
        <v>61</v>
      </c>
      <c r="F20" s="10">
        <v>76.34</v>
      </c>
      <c r="G20" s="10">
        <v>54</v>
      </c>
      <c r="H20" s="7">
        <f t="shared" si="0"/>
        <v>62.936</v>
      </c>
      <c r="I20" s="10">
        <v>2</v>
      </c>
    </row>
    <row r="21" s="2" customFormat="1" ht="40.05" customHeight="1" spans="1:9">
      <c r="A21" s="7">
        <v>19</v>
      </c>
      <c r="B21" s="10" t="s">
        <v>64</v>
      </c>
      <c r="C21" s="10" t="s">
        <v>65</v>
      </c>
      <c r="D21" s="10" t="s">
        <v>52</v>
      </c>
      <c r="E21" s="12" t="s">
        <v>66</v>
      </c>
      <c r="F21" s="10">
        <v>75.96</v>
      </c>
      <c r="G21" s="10">
        <v>65</v>
      </c>
      <c r="H21" s="7">
        <f t="shared" si="0"/>
        <v>69.384</v>
      </c>
      <c r="I21" s="10">
        <v>1</v>
      </c>
    </row>
    <row r="22" s="2" customFormat="1" ht="40.05" customHeight="1" spans="1:9">
      <c r="A22" s="7">
        <v>20</v>
      </c>
      <c r="B22" s="10" t="s">
        <v>67</v>
      </c>
      <c r="C22" s="10" t="s">
        <v>68</v>
      </c>
      <c r="D22" s="10" t="s">
        <v>52</v>
      </c>
      <c r="E22" s="12" t="s">
        <v>66</v>
      </c>
      <c r="F22" s="10">
        <v>74.68</v>
      </c>
      <c r="G22" s="10">
        <v>54</v>
      </c>
      <c r="H22" s="7">
        <f t="shared" si="0"/>
        <v>62.272</v>
      </c>
      <c r="I22" s="10">
        <v>2</v>
      </c>
    </row>
    <row r="23" s="2" customFormat="1" ht="40.05" customHeight="1" spans="1:9">
      <c r="A23" s="7">
        <v>21</v>
      </c>
      <c r="B23" s="10" t="s">
        <v>69</v>
      </c>
      <c r="C23" s="10" t="s">
        <v>70</v>
      </c>
      <c r="D23" s="10" t="s">
        <v>52</v>
      </c>
      <c r="E23" s="12" t="s">
        <v>66</v>
      </c>
      <c r="F23" s="10">
        <v>73.88</v>
      </c>
      <c r="G23" s="10">
        <v>54</v>
      </c>
      <c r="H23" s="7">
        <f t="shared" si="0"/>
        <v>61.952</v>
      </c>
      <c r="I23" s="10">
        <v>3</v>
      </c>
    </row>
    <row r="24" s="2" customFormat="1" ht="40.05" customHeight="1" spans="1:9">
      <c r="A24" s="7">
        <v>22</v>
      </c>
      <c r="B24" s="10" t="s">
        <v>71</v>
      </c>
      <c r="C24" s="10" t="s">
        <v>72</v>
      </c>
      <c r="D24" s="10" t="s">
        <v>52</v>
      </c>
      <c r="E24" s="12" t="s">
        <v>73</v>
      </c>
      <c r="F24" s="10">
        <v>80.22</v>
      </c>
      <c r="G24" s="10">
        <v>56</v>
      </c>
      <c r="H24" s="7">
        <f t="shared" si="0"/>
        <v>65.688</v>
      </c>
      <c r="I24" s="10">
        <v>1</v>
      </c>
    </row>
    <row r="25" s="2" customFormat="1" ht="40.05" customHeight="1" spans="1:9">
      <c r="A25" s="7">
        <v>23</v>
      </c>
      <c r="B25" s="10" t="s">
        <v>74</v>
      </c>
      <c r="C25" s="10" t="s">
        <v>75</v>
      </c>
      <c r="D25" s="10" t="s">
        <v>52</v>
      </c>
      <c r="E25" s="12" t="s">
        <v>73</v>
      </c>
      <c r="F25" s="10">
        <v>78.1</v>
      </c>
      <c r="G25" s="10">
        <v>56</v>
      </c>
      <c r="H25" s="7">
        <f t="shared" si="0"/>
        <v>64.84</v>
      </c>
      <c r="I25" s="10">
        <v>2</v>
      </c>
    </row>
    <row r="26" s="2" customFormat="1" ht="40.05" customHeight="1" spans="1:9">
      <c r="A26" s="7">
        <v>24</v>
      </c>
      <c r="B26" s="10" t="s">
        <v>76</v>
      </c>
      <c r="C26" s="10" t="s">
        <v>77</v>
      </c>
      <c r="D26" s="10" t="s">
        <v>52</v>
      </c>
      <c r="E26" s="12" t="s">
        <v>73</v>
      </c>
      <c r="F26" s="10">
        <v>72.06</v>
      </c>
      <c r="G26" s="10">
        <v>56</v>
      </c>
      <c r="H26" s="7">
        <f t="shared" si="0"/>
        <v>62.424</v>
      </c>
      <c r="I26" s="10">
        <v>3</v>
      </c>
    </row>
    <row r="27" s="2" customFormat="1" ht="40.05" customHeight="1" spans="1:9">
      <c r="A27" s="7">
        <v>25</v>
      </c>
      <c r="B27" s="10" t="s">
        <v>78</v>
      </c>
      <c r="C27" s="10" t="s">
        <v>79</v>
      </c>
      <c r="D27" s="10" t="s">
        <v>52</v>
      </c>
      <c r="E27" s="12" t="s">
        <v>73</v>
      </c>
      <c r="F27" s="10">
        <v>76.1</v>
      </c>
      <c r="G27" s="10">
        <v>50</v>
      </c>
      <c r="H27" s="7">
        <f t="shared" si="0"/>
        <v>60.44</v>
      </c>
      <c r="I27" s="10">
        <v>4</v>
      </c>
    </row>
    <row r="28" s="2" customFormat="1" ht="40.05" customHeight="1" spans="1:9">
      <c r="A28" s="7">
        <v>26</v>
      </c>
      <c r="B28" s="11" t="s">
        <v>80</v>
      </c>
      <c r="C28" s="19" t="s">
        <v>81</v>
      </c>
      <c r="D28" s="10" t="s">
        <v>82</v>
      </c>
      <c r="E28" s="11" t="s">
        <v>33</v>
      </c>
      <c r="F28" s="10">
        <v>80.54</v>
      </c>
      <c r="G28" s="13">
        <v>74.6</v>
      </c>
      <c r="H28" s="7">
        <f t="shared" si="0"/>
        <v>76.976</v>
      </c>
      <c r="I28" s="10">
        <v>1</v>
      </c>
    </row>
    <row r="29" s="2" customFormat="1" ht="40.05" customHeight="1" spans="1:9">
      <c r="A29" s="7">
        <v>27</v>
      </c>
      <c r="B29" s="14" t="s">
        <v>83</v>
      </c>
      <c r="C29" s="14" t="s">
        <v>84</v>
      </c>
      <c r="D29" s="10" t="s">
        <v>85</v>
      </c>
      <c r="E29" s="11" t="s">
        <v>23</v>
      </c>
      <c r="F29" s="10">
        <v>74.6</v>
      </c>
      <c r="G29" s="10">
        <v>85</v>
      </c>
      <c r="H29" s="7">
        <f t="shared" si="0"/>
        <v>80.84</v>
      </c>
      <c r="I29" s="10">
        <v>1</v>
      </c>
    </row>
    <row r="30" s="2" customFormat="1" ht="40.05" customHeight="1" spans="1:9">
      <c r="A30" s="7">
        <v>28</v>
      </c>
      <c r="B30" s="14" t="s">
        <v>86</v>
      </c>
      <c r="C30" s="14" t="s">
        <v>87</v>
      </c>
      <c r="D30" s="10" t="s">
        <v>85</v>
      </c>
      <c r="E30" s="11" t="s">
        <v>23</v>
      </c>
      <c r="F30" s="10">
        <v>81.28</v>
      </c>
      <c r="G30" s="10">
        <v>80</v>
      </c>
      <c r="H30" s="7">
        <f t="shared" si="0"/>
        <v>80.512</v>
      </c>
      <c r="I30" s="10">
        <v>2</v>
      </c>
    </row>
    <row r="31" s="2" customFormat="1" ht="40.05" customHeight="1" spans="1:9">
      <c r="A31" s="7">
        <v>29</v>
      </c>
      <c r="B31" s="14" t="s">
        <v>88</v>
      </c>
      <c r="C31" s="14" t="s">
        <v>89</v>
      </c>
      <c r="D31" s="10" t="s">
        <v>85</v>
      </c>
      <c r="E31" s="11" t="s">
        <v>23</v>
      </c>
      <c r="F31" s="10">
        <v>77.98</v>
      </c>
      <c r="G31" s="10">
        <v>82</v>
      </c>
      <c r="H31" s="7">
        <f t="shared" si="0"/>
        <v>80.392</v>
      </c>
      <c r="I31" s="10">
        <v>3</v>
      </c>
    </row>
    <row r="32" s="2" customFormat="1" ht="40.05" customHeight="1" spans="1:9">
      <c r="A32" s="7">
        <v>30</v>
      </c>
      <c r="B32" s="14" t="s">
        <v>90</v>
      </c>
      <c r="C32" s="14" t="s">
        <v>91</v>
      </c>
      <c r="D32" s="10" t="s">
        <v>85</v>
      </c>
      <c r="E32" s="11" t="s">
        <v>23</v>
      </c>
      <c r="F32" s="10">
        <v>80.18</v>
      </c>
      <c r="G32" s="10">
        <v>80</v>
      </c>
      <c r="H32" s="7">
        <f t="shared" si="0"/>
        <v>80.072</v>
      </c>
      <c r="I32" s="10">
        <v>4</v>
      </c>
    </row>
    <row r="33" s="2" customFormat="1" ht="40.05" customHeight="1" spans="1:9">
      <c r="A33" s="7">
        <v>31</v>
      </c>
      <c r="B33" s="14" t="s">
        <v>92</v>
      </c>
      <c r="C33" s="14" t="s">
        <v>93</v>
      </c>
      <c r="D33" s="10" t="s">
        <v>85</v>
      </c>
      <c r="E33" s="11" t="s">
        <v>23</v>
      </c>
      <c r="F33" s="10">
        <v>78.62</v>
      </c>
      <c r="G33" s="10">
        <v>79</v>
      </c>
      <c r="H33" s="7">
        <f t="shared" si="0"/>
        <v>78.848</v>
      </c>
      <c r="I33" s="10">
        <v>5</v>
      </c>
    </row>
    <row r="34" s="2" customFormat="1" ht="40.05" customHeight="1" spans="1:9">
      <c r="A34" s="7">
        <v>32</v>
      </c>
      <c r="B34" s="15" t="s">
        <v>94</v>
      </c>
      <c r="C34" s="15" t="s">
        <v>95</v>
      </c>
      <c r="D34" s="15" t="s">
        <v>96</v>
      </c>
      <c r="E34" s="16" t="s">
        <v>97</v>
      </c>
      <c r="F34" s="10">
        <v>82.28</v>
      </c>
      <c r="G34" s="17">
        <v>82.77</v>
      </c>
      <c r="H34" s="7">
        <f t="shared" si="0"/>
        <v>82.574</v>
      </c>
      <c r="I34" s="10">
        <v>1</v>
      </c>
    </row>
    <row r="35" s="2" customFormat="1" ht="40.05" customHeight="1" spans="1:9">
      <c r="A35" s="7">
        <v>33</v>
      </c>
      <c r="B35" s="15" t="s">
        <v>98</v>
      </c>
      <c r="C35" s="15" t="s">
        <v>99</v>
      </c>
      <c r="D35" s="15" t="s">
        <v>96</v>
      </c>
      <c r="E35" s="16" t="s">
        <v>97</v>
      </c>
      <c r="F35" s="10">
        <v>77</v>
      </c>
      <c r="G35" s="17">
        <v>85.6</v>
      </c>
      <c r="H35" s="7">
        <f t="shared" si="0"/>
        <v>82.16</v>
      </c>
      <c r="I35" s="10">
        <v>2</v>
      </c>
    </row>
    <row r="36" s="2" customFormat="1" ht="40.05" customHeight="1" spans="1:9">
      <c r="A36" s="7">
        <v>34</v>
      </c>
      <c r="B36" s="15" t="s">
        <v>100</v>
      </c>
      <c r="C36" s="15" t="s">
        <v>101</v>
      </c>
      <c r="D36" s="15" t="s">
        <v>96</v>
      </c>
      <c r="E36" s="16" t="s">
        <v>97</v>
      </c>
      <c r="F36" s="10">
        <v>80.4</v>
      </c>
      <c r="G36" s="17">
        <v>81.59</v>
      </c>
      <c r="H36" s="7">
        <f t="shared" si="0"/>
        <v>81.114</v>
      </c>
      <c r="I36" s="10">
        <v>3</v>
      </c>
    </row>
    <row r="37" s="2" customFormat="1" ht="40.05" customHeight="1" spans="1:9">
      <c r="A37" s="7">
        <v>35</v>
      </c>
      <c r="B37" s="10" t="s">
        <v>102</v>
      </c>
      <c r="C37" s="10" t="s">
        <v>103</v>
      </c>
      <c r="D37" s="10" t="s">
        <v>104</v>
      </c>
      <c r="E37" s="11" t="s">
        <v>33</v>
      </c>
      <c r="F37" s="10">
        <v>81.1</v>
      </c>
      <c r="G37" s="10">
        <v>81.5</v>
      </c>
      <c r="H37" s="7">
        <f t="shared" si="0"/>
        <v>81.34</v>
      </c>
      <c r="I37" s="10">
        <v>1</v>
      </c>
    </row>
    <row r="38" s="2" customFormat="1" ht="40.05" customHeight="1" spans="1:9">
      <c r="A38" s="7">
        <v>36</v>
      </c>
      <c r="B38" s="15" t="s">
        <v>105</v>
      </c>
      <c r="C38" s="15" t="s">
        <v>106</v>
      </c>
      <c r="D38" s="15" t="s">
        <v>107</v>
      </c>
      <c r="E38" s="14" t="s">
        <v>33</v>
      </c>
      <c r="F38" s="10">
        <v>77.12</v>
      </c>
      <c r="G38" s="18">
        <v>57</v>
      </c>
      <c r="H38" s="7">
        <f t="shared" si="0"/>
        <v>65.048</v>
      </c>
      <c r="I38" s="10">
        <v>1</v>
      </c>
    </row>
    <row r="39" s="2" customFormat="1" ht="40.05" customHeight="1" spans="1:9">
      <c r="A39" s="7">
        <v>37</v>
      </c>
      <c r="B39" s="11" t="s">
        <v>71</v>
      </c>
      <c r="C39" s="10" t="s">
        <v>108</v>
      </c>
      <c r="D39" s="10" t="s">
        <v>109</v>
      </c>
      <c r="E39" s="11" t="s">
        <v>33</v>
      </c>
      <c r="F39" s="10">
        <v>75.24</v>
      </c>
      <c r="G39" s="13">
        <v>77.67</v>
      </c>
      <c r="H39" s="7">
        <f t="shared" si="0"/>
        <v>76.698</v>
      </c>
      <c r="I39" s="10">
        <v>1</v>
      </c>
    </row>
    <row r="40" ht="40.05" customHeight="1"/>
    <row r="41" ht="40.05" customHeight="1"/>
    <row r="42" ht="40.05" customHeight="1"/>
    <row r="43" ht="40.05" customHeight="1"/>
    <row r="44" ht="40.05" customHeight="1"/>
    <row r="45" ht="40.05" customHeight="1"/>
    <row r="46" ht="40.05" customHeight="1"/>
    <row r="47" ht="40.05" customHeight="1"/>
    <row r="48" ht="40.05" customHeight="1"/>
    <row r="49" ht="40.05" customHeight="1"/>
    <row r="50" ht="40.05" customHeight="1"/>
    <row r="51" ht="40.05" customHeight="1"/>
    <row r="52" ht="40.05" customHeight="1"/>
    <row r="55" ht="40.05" customHeight="1"/>
    <row r="56" ht="40.05" customHeight="1"/>
    <row r="57" ht="40.05" customHeight="1"/>
    <row r="58" ht="40.05" customHeight="1"/>
    <row r="59" ht="40.05" customHeight="1"/>
    <row r="60" ht="40.05" customHeight="1"/>
    <row r="61" ht="40.05" customHeight="1"/>
    <row r="62" ht="40.05" customHeight="1"/>
  </sheetData>
  <sortState ref="A4:J8">
    <sortCondition ref="H4:H8" descending="1"/>
  </sortState>
  <mergeCells count="1">
    <mergeCell ref="A1:I1"/>
  </mergeCells>
  <pageMargins left="0.511805555555556" right="0.314583333333333" top="0.66875" bottom="0.472222222222222" header="0.5" footer="0.314583333333333"/>
  <pageSetup paperSize="9" scale="87"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86185</dc:creator>
  <cp:lastModifiedBy>是瑶不是遥摇谣</cp:lastModifiedBy>
  <dcterms:created xsi:type="dcterms:W3CDTF">2023-02-13T09:28:00Z</dcterms:created>
  <dcterms:modified xsi:type="dcterms:W3CDTF">2023-02-21T13:35:05Z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04F932ABFA09495C96998F6BC3C951AD</vt:lpwstr>
  </property>
  <property fmtid="{D5CDD505-2E9C-101B-9397-08002B2CF9AE}" pid="3" name="KSOProductBuildVer">
    <vt:lpwstr>2052-11.1.0.13703</vt:lpwstr>
  </property>
</Properties>
</file>