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Sheet1!$A$2:$O$112</definedName>
  </definedNames>
  <calcPr calcId="144525"/>
</workbook>
</file>

<file path=xl/sharedStrings.xml><?xml version="1.0" encoding="utf-8"?>
<sst xmlns="http://schemas.openxmlformats.org/spreadsheetml/2006/main" count="879" uniqueCount="364">
  <si>
    <t>安达市公开招聘公安机关警务辅助人员考试总成绩及拟进入体检人员公示</t>
  </si>
  <si>
    <t>序号</t>
  </si>
  <si>
    <t>报考单位</t>
  </si>
  <si>
    <t>岗位代码</t>
  </si>
  <si>
    <t>报考岗位名称</t>
  </si>
  <si>
    <t>姓名</t>
  </si>
  <si>
    <t>性别</t>
  </si>
  <si>
    <t>身份证号</t>
  </si>
  <si>
    <t>准考证号</t>
  </si>
  <si>
    <t>加分分值</t>
  </si>
  <si>
    <t>笔试成绩</t>
  </si>
  <si>
    <t>笔试
总成绩</t>
  </si>
  <si>
    <t>面试成绩</t>
  </si>
  <si>
    <t>总成绩</t>
  </si>
  <si>
    <t>是否进入体检</t>
  </si>
  <si>
    <t>备注</t>
  </si>
  <si>
    <t>安达市公安局</t>
  </si>
  <si>
    <t>001</t>
  </si>
  <si>
    <t>巡特警大队一中队</t>
  </si>
  <si>
    <t>郭建成</t>
  </si>
  <si>
    <t>男</t>
  </si>
  <si>
    <t>2323021999****6213</t>
  </si>
  <si>
    <t>20230032</t>
  </si>
  <si>
    <t>是</t>
  </si>
  <si>
    <t>王明轩</t>
  </si>
  <si>
    <t>2312811999****8516</t>
  </si>
  <si>
    <t>20230037</t>
  </si>
  <si>
    <t>王锦朝</t>
  </si>
  <si>
    <t>2323241996****0614</t>
  </si>
  <si>
    <t>20230035</t>
  </si>
  <si>
    <t>于嘉豪</t>
  </si>
  <si>
    <t>2303041997****521X</t>
  </si>
  <si>
    <t>20230045</t>
  </si>
  <si>
    <t>杨云峰</t>
  </si>
  <si>
    <t>2323021993****2732</t>
  </si>
  <si>
    <t>20230005</t>
  </si>
  <si>
    <t>刘兵</t>
  </si>
  <si>
    <t>2323021993****4713</t>
  </si>
  <si>
    <t>20230007</t>
  </si>
  <si>
    <t>王雷</t>
  </si>
  <si>
    <t>2323021998****6716</t>
  </si>
  <si>
    <t>20230040</t>
  </si>
  <si>
    <t>张海宁</t>
  </si>
  <si>
    <t>2323021999****0014</t>
  </si>
  <si>
    <t>20230011</t>
  </si>
  <si>
    <t>冯海洋</t>
  </si>
  <si>
    <t>2312812000****8537</t>
  </si>
  <si>
    <t>20230002</t>
  </si>
  <si>
    <t>张晓宇</t>
  </si>
  <si>
    <t>2208811989****0353</t>
  </si>
  <si>
    <t>20230048</t>
  </si>
  <si>
    <t>蔡雪龙</t>
  </si>
  <si>
    <t>2323021989****3016</t>
  </si>
  <si>
    <t>20230050</t>
  </si>
  <si>
    <t>刘野</t>
  </si>
  <si>
    <t>2323021987****3814</t>
  </si>
  <si>
    <t>20230029</t>
  </si>
  <si>
    <t>唐启瑞</t>
  </si>
  <si>
    <t>2323021996****1017</t>
  </si>
  <si>
    <t>20230068</t>
  </si>
  <si>
    <r>
      <rPr>
        <sz val="10"/>
        <rFont val="宋体"/>
        <charset val="134"/>
      </rPr>
      <t>0</t>
    </r>
    <r>
      <rPr>
        <sz val="10"/>
        <rFont val="宋体"/>
        <charset val="134"/>
      </rPr>
      <t>0</t>
    </r>
    <r>
      <rPr>
        <sz val="10"/>
        <rFont val="宋体"/>
        <charset val="134"/>
      </rPr>
      <t>1</t>
    </r>
  </si>
  <si>
    <t>张先雷</t>
  </si>
  <si>
    <t>2323021991****351X</t>
  </si>
  <si>
    <t>20230025</t>
  </si>
  <si>
    <t>王思阳</t>
  </si>
  <si>
    <t>2323021996****3815</t>
  </si>
  <si>
    <t>20230008</t>
  </si>
  <si>
    <t>边鹏</t>
  </si>
  <si>
    <t>2323021997****2410</t>
  </si>
  <si>
    <t>20230041</t>
  </si>
  <si>
    <t>董宇</t>
  </si>
  <si>
    <t>2323021989****7612</t>
  </si>
  <si>
    <t>20230026</t>
  </si>
  <si>
    <t>杜健</t>
  </si>
  <si>
    <t>2323021993****241x</t>
  </si>
  <si>
    <t>20230017</t>
  </si>
  <si>
    <t>王帅</t>
  </si>
  <si>
    <t>2323021989****7019</t>
  </si>
  <si>
    <t>20230016</t>
  </si>
  <si>
    <t>刘兴望</t>
  </si>
  <si>
    <t>2323021995****3211</t>
  </si>
  <si>
    <t>20230018</t>
  </si>
  <si>
    <t>徐洋</t>
  </si>
  <si>
    <t>2323021996****1318</t>
  </si>
  <si>
    <t>20230006</t>
  </si>
  <si>
    <t>王宁</t>
  </si>
  <si>
    <t>2323021989****101X</t>
  </si>
  <si>
    <t>20230036</t>
  </si>
  <si>
    <t>郭杉杉</t>
  </si>
  <si>
    <t>2323021989****3533</t>
  </si>
  <si>
    <t>20230012</t>
  </si>
  <si>
    <t>张祥泽</t>
  </si>
  <si>
    <t>2323021993****0437</t>
  </si>
  <si>
    <t>20230031</t>
  </si>
  <si>
    <t>王艺超</t>
  </si>
  <si>
    <t>2323021998****3212</t>
  </si>
  <si>
    <t>20230022</t>
  </si>
  <si>
    <t>丛子淏</t>
  </si>
  <si>
    <t>2323021997****7314</t>
  </si>
  <si>
    <t>20230014</t>
  </si>
  <si>
    <t>孙郡</t>
  </si>
  <si>
    <t>2323022000****1318</t>
  </si>
  <si>
    <t>20230030</t>
  </si>
  <si>
    <t>许传奇</t>
  </si>
  <si>
    <t>2323021989****0715</t>
  </si>
  <si>
    <t>20230043</t>
  </si>
  <si>
    <t>刘欢</t>
  </si>
  <si>
    <t>2323021989****5614</t>
  </si>
  <si>
    <t>20230003</t>
  </si>
  <si>
    <t>002</t>
  </si>
  <si>
    <t>巡特警大队二中队</t>
  </si>
  <si>
    <t>刘强</t>
  </si>
  <si>
    <t>2323021994****041X</t>
  </si>
  <si>
    <t>20230090</t>
  </si>
  <si>
    <r>
      <rPr>
        <sz val="10"/>
        <rFont val="宋体"/>
        <charset val="134"/>
      </rPr>
      <t>0</t>
    </r>
    <r>
      <rPr>
        <sz val="10"/>
        <rFont val="宋体"/>
        <charset val="134"/>
      </rPr>
      <t>0</t>
    </r>
    <r>
      <rPr>
        <sz val="10"/>
        <rFont val="宋体"/>
        <charset val="134"/>
      </rPr>
      <t>2</t>
    </r>
  </si>
  <si>
    <t>王龙</t>
  </si>
  <si>
    <t>1522221996****0219</t>
  </si>
  <si>
    <t>20230121</t>
  </si>
  <si>
    <t>高天放</t>
  </si>
  <si>
    <t>2323021988****1311</t>
  </si>
  <si>
    <t>20230087</t>
  </si>
  <si>
    <t>张子涛</t>
  </si>
  <si>
    <t>2323021991****0411</t>
  </si>
  <si>
    <t>20230082</t>
  </si>
  <si>
    <t>李忠航</t>
  </si>
  <si>
    <t>2323021997****7319</t>
  </si>
  <si>
    <t>20230072</t>
  </si>
  <si>
    <t>赵一民</t>
  </si>
  <si>
    <t>2323021992****4132</t>
  </si>
  <si>
    <t>20230125</t>
  </si>
  <si>
    <t>刘启</t>
  </si>
  <si>
    <t>2323021994****1735</t>
  </si>
  <si>
    <t>20230070</t>
  </si>
  <si>
    <t>于啸</t>
  </si>
  <si>
    <t>2390052000****1513</t>
  </si>
  <si>
    <t>20230123</t>
  </si>
  <si>
    <t>任海阔</t>
  </si>
  <si>
    <t>2323021999****1054</t>
  </si>
  <si>
    <t>20230128</t>
  </si>
  <si>
    <t>佟海旺</t>
  </si>
  <si>
    <t>2323022000****4415</t>
  </si>
  <si>
    <t>20230102</t>
  </si>
  <si>
    <t>孙继程</t>
  </si>
  <si>
    <t>2323021994****0011</t>
  </si>
  <si>
    <t>20230101</t>
  </si>
  <si>
    <t>刘龙</t>
  </si>
  <si>
    <t>2323021988****7312</t>
  </si>
  <si>
    <t>20230079</t>
  </si>
  <si>
    <t>臧国强</t>
  </si>
  <si>
    <t>2323021996****0412</t>
  </si>
  <si>
    <t>20230089</t>
  </si>
  <si>
    <t>李岩峰</t>
  </si>
  <si>
    <t>2323021988****7615</t>
  </si>
  <si>
    <t>20230092</t>
  </si>
  <si>
    <t>陈海波</t>
  </si>
  <si>
    <t>2323021991****1779</t>
  </si>
  <si>
    <t>20230073</t>
  </si>
  <si>
    <t>邓伟卓</t>
  </si>
  <si>
    <t>2323021987****5037</t>
  </si>
  <si>
    <t>20230091</t>
  </si>
  <si>
    <t>王宇</t>
  </si>
  <si>
    <t>2323021993****7314</t>
  </si>
  <si>
    <t>20230084</t>
  </si>
  <si>
    <t>郭天宇</t>
  </si>
  <si>
    <t>2323021992****7618</t>
  </si>
  <si>
    <t>20230074</t>
  </si>
  <si>
    <t>赵震</t>
  </si>
  <si>
    <t>2323022003****3515</t>
  </si>
  <si>
    <t>20230096</t>
  </si>
  <si>
    <t>袁立东</t>
  </si>
  <si>
    <t>2323021995****3513</t>
  </si>
  <si>
    <t>20230085</t>
  </si>
  <si>
    <t>计凯</t>
  </si>
  <si>
    <t>2323021996****1015</t>
  </si>
  <si>
    <t>20230086</t>
  </si>
  <si>
    <t>佟欣</t>
  </si>
  <si>
    <t>2312811993****8515</t>
  </si>
  <si>
    <t>20230077</t>
  </si>
  <si>
    <t>陶泽</t>
  </si>
  <si>
    <t>2323021997****7012</t>
  </si>
  <si>
    <t>20230076</t>
  </si>
  <si>
    <t>甄洪达</t>
  </si>
  <si>
    <t>2323021989****4419</t>
  </si>
  <si>
    <t>20230071</t>
  </si>
  <si>
    <t>辛振华</t>
  </si>
  <si>
    <t>2323011996****3911</t>
  </si>
  <si>
    <t>20230088</t>
  </si>
  <si>
    <t>面试缺考</t>
  </si>
  <si>
    <t>003</t>
  </si>
  <si>
    <t>巡特警大队三中队</t>
  </si>
  <si>
    <t>孙舒宇</t>
  </si>
  <si>
    <t>2323021994****2113</t>
  </si>
  <si>
    <t>20230159</t>
  </si>
  <si>
    <t>苑仁斌</t>
  </si>
  <si>
    <t>2323021998****2115</t>
  </si>
  <si>
    <t>20230183</t>
  </si>
  <si>
    <t>曹连哲</t>
  </si>
  <si>
    <t>2323021998****5610</t>
  </si>
  <si>
    <t>20230155</t>
  </si>
  <si>
    <t>杨钊</t>
  </si>
  <si>
    <t>2323021989****1331</t>
  </si>
  <si>
    <t>20230163</t>
  </si>
  <si>
    <t>祁祥雨</t>
  </si>
  <si>
    <t>2323021996****4115</t>
  </si>
  <si>
    <t>20230174</t>
  </si>
  <si>
    <t>刘洋</t>
  </si>
  <si>
    <t>2323021991****101X</t>
  </si>
  <si>
    <t>20230192</t>
  </si>
  <si>
    <t>隋铜年</t>
  </si>
  <si>
    <t>2323021995****3050</t>
  </si>
  <si>
    <t>20230141</t>
  </si>
  <si>
    <t>范磊</t>
  </si>
  <si>
    <t>2323021988****1315</t>
  </si>
  <si>
    <t>20230162</t>
  </si>
  <si>
    <t>吴彦伯</t>
  </si>
  <si>
    <t>2302061998****0016</t>
  </si>
  <si>
    <t>20230140</t>
  </si>
  <si>
    <t>鞠鑫</t>
  </si>
  <si>
    <t>2323021999****5931</t>
  </si>
  <si>
    <t>20230176</t>
  </si>
  <si>
    <t>高新宇</t>
  </si>
  <si>
    <t>2323022000****2117</t>
  </si>
  <si>
    <t>20230142</t>
  </si>
  <si>
    <t>宋立鹏</t>
  </si>
  <si>
    <t>2323022000****5317</t>
  </si>
  <si>
    <t>20230132</t>
  </si>
  <si>
    <t>赵春雨</t>
  </si>
  <si>
    <t>2323021998****0013</t>
  </si>
  <si>
    <t>20230135</t>
  </si>
  <si>
    <t>华泽龙</t>
  </si>
  <si>
    <t>2323021997****5610</t>
  </si>
  <si>
    <t>20230143</t>
  </si>
  <si>
    <t>郭福民</t>
  </si>
  <si>
    <t>2323021996****5614</t>
  </si>
  <si>
    <t>20230154</t>
  </si>
  <si>
    <t>林杉</t>
  </si>
  <si>
    <t>2323021995****0014</t>
  </si>
  <si>
    <t>20230144</t>
  </si>
  <si>
    <t>束峰</t>
  </si>
  <si>
    <t>2323021990****071X</t>
  </si>
  <si>
    <t>20230146</t>
  </si>
  <si>
    <t>庞洋</t>
  </si>
  <si>
    <t>2323021999****3811</t>
  </si>
  <si>
    <t>20230156</t>
  </si>
  <si>
    <t>刘燃</t>
  </si>
  <si>
    <t>2323022000****0019</t>
  </si>
  <si>
    <t>20230145</t>
  </si>
  <si>
    <t>郭亮</t>
  </si>
  <si>
    <t>2323021987****5616</t>
  </si>
  <si>
    <t>20230185</t>
  </si>
  <si>
    <t>岳继庆</t>
  </si>
  <si>
    <t>2323021995****001X</t>
  </si>
  <si>
    <t>20230138</t>
  </si>
  <si>
    <t>朱海兵</t>
  </si>
  <si>
    <t>2111221994****0310</t>
  </si>
  <si>
    <t>20230153</t>
  </si>
  <si>
    <t>陈嘉睿</t>
  </si>
  <si>
    <t>2323021999****7618</t>
  </si>
  <si>
    <t>20230195</t>
  </si>
  <si>
    <t>李杨</t>
  </si>
  <si>
    <t>2323021993****7615</t>
  </si>
  <si>
    <t>20230191</t>
  </si>
  <si>
    <t>闫啸</t>
  </si>
  <si>
    <t>2323022000****1012</t>
  </si>
  <si>
    <t>20230158</t>
  </si>
  <si>
    <t>004</t>
  </si>
  <si>
    <t>巡特警大队四中队</t>
  </si>
  <si>
    <t>刘玉龙</t>
  </si>
  <si>
    <t>2323021999****6212</t>
  </si>
  <si>
    <t>20230198</t>
  </si>
  <si>
    <t>刘庆远</t>
  </si>
  <si>
    <t>2323021992****0418</t>
  </si>
  <si>
    <t>20230201</t>
  </si>
  <si>
    <t>张添</t>
  </si>
  <si>
    <t>2323022000****0010</t>
  </si>
  <si>
    <t>20230202</t>
  </si>
  <si>
    <t>董根昊</t>
  </si>
  <si>
    <t>2323021998****1313</t>
  </si>
  <si>
    <t>20230207</t>
  </si>
  <si>
    <t>陈庆</t>
  </si>
  <si>
    <t>2323021989****7016</t>
  </si>
  <si>
    <t>20230225</t>
  </si>
  <si>
    <t>马强</t>
  </si>
  <si>
    <t>2323021990****3018</t>
  </si>
  <si>
    <t>20230240</t>
  </si>
  <si>
    <t>安世豪</t>
  </si>
  <si>
    <t>2312811998****8515</t>
  </si>
  <si>
    <t>20230205</t>
  </si>
  <si>
    <t>安桐佑</t>
  </si>
  <si>
    <t>2323021999****7011</t>
  </si>
  <si>
    <t>20230242</t>
  </si>
  <si>
    <t>张铁铭</t>
  </si>
  <si>
    <t>2323022000****6512</t>
  </si>
  <si>
    <t>20230206</t>
  </si>
  <si>
    <t>宋子康</t>
  </si>
  <si>
    <t>2323022000****001X</t>
  </si>
  <si>
    <t>20230197</t>
  </si>
  <si>
    <t>金洛阳</t>
  </si>
  <si>
    <t>2323021990****0719</t>
  </si>
  <si>
    <t>20230204</t>
  </si>
  <si>
    <t>赵洪月</t>
  </si>
  <si>
    <t>2323021997****6218</t>
  </si>
  <si>
    <t>20230199</t>
  </si>
  <si>
    <t>李彬</t>
  </si>
  <si>
    <t>2323021997****621X</t>
  </si>
  <si>
    <t>20230241</t>
  </si>
  <si>
    <t>005</t>
  </si>
  <si>
    <t>留置看护大队</t>
  </si>
  <si>
    <t>王琦</t>
  </si>
  <si>
    <t>女</t>
  </si>
  <si>
    <t>2323021998****3527</t>
  </si>
  <si>
    <t>20230269</t>
  </si>
  <si>
    <t>马文玉</t>
  </si>
  <si>
    <t>2323021998****1329</t>
  </si>
  <si>
    <t>20230268</t>
  </si>
  <si>
    <t>李鑫鑫</t>
  </si>
  <si>
    <t>2323021996****5626</t>
  </si>
  <si>
    <t>20230275</t>
  </si>
  <si>
    <t>罗亚楠</t>
  </si>
  <si>
    <t>2323021996****4725</t>
  </si>
  <si>
    <t>20230295</t>
  </si>
  <si>
    <t>方堃</t>
  </si>
  <si>
    <t>2323261995****3249</t>
  </si>
  <si>
    <t>20230248</t>
  </si>
  <si>
    <r>
      <rPr>
        <sz val="10"/>
        <rFont val="宋体"/>
        <charset val="134"/>
      </rPr>
      <t>0</t>
    </r>
    <r>
      <rPr>
        <sz val="10"/>
        <rFont val="宋体"/>
        <charset val="134"/>
      </rPr>
      <t>05</t>
    </r>
  </si>
  <si>
    <t>刘鑫</t>
  </si>
  <si>
    <t>2323021999****5627</t>
  </si>
  <si>
    <t>20230290</t>
  </si>
  <si>
    <t>赵爽</t>
  </si>
  <si>
    <t>2323021994****1346</t>
  </si>
  <si>
    <t>20230272</t>
  </si>
  <si>
    <t>赵理慧</t>
  </si>
  <si>
    <t>2323261993****6861</t>
  </si>
  <si>
    <t>20230284</t>
  </si>
  <si>
    <t>钟依含</t>
  </si>
  <si>
    <t>2323021997****7322</t>
  </si>
  <si>
    <t>20230273</t>
  </si>
  <si>
    <t>秦天竺</t>
  </si>
  <si>
    <t>2323021997****7328</t>
  </si>
  <si>
    <t>20230301</t>
  </si>
  <si>
    <t>王娜</t>
  </si>
  <si>
    <t>2323022000****1720</t>
  </si>
  <si>
    <t>20230270</t>
  </si>
  <si>
    <t>韩方泽</t>
  </si>
  <si>
    <t>2323021996****132X</t>
  </si>
  <si>
    <t>20230288</t>
  </si>
  <si>
    <t>刘璐</t>
  </si>
  <si>
    <t>2323021996****0420</t>
  </si>
  <si>
    <t>20230262</t>
  </si>
  <si>
    <t>崔鑫娱</t>
  </si>
  <si>
    <t>2323022002****3227</t>
  </si>
  <si>
    <t>20230283</t>
  </si>
  <si>
    <t>白姗姗</t>
  </si>
  <si>
    <t>2323021996****1328</t>
  </si>
  <si>
    <t>20230305</t>
  </si>
  <si>
    <t>袁珊珊</t>
  </si>
  <si>
    <t>2301841994****4821</t>
  </si>
  <si>
    <t>20230294</t>
  </si>
  <si>
    <t>杨致琳</t>
  </si>
  <si>
    <t>2323021998****7327</t>
  </si>
  <si>
    <t>20230285</t>
  </si>
  <si>
    <t>张宇婷</t>
  </si>
  <si>
    <t>2323021998****7625</t>
  </si>
  <si>
    <t>20230264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</si>
</sst>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sz val="20"/>
      <color theme="1"/>
      <name val="微软雅黑"/>
      <charset val="134"/>
    </font>
    <font>
      <b/>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NumberFormat="1" applyFont="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2"/>
  <sheetViews>
    <sheetView tabSelected="1" view="pageBreakPreview" zoomScaleNormal="110" workbookViewId="0">
      <pane ySplit="2" topLeftCell="A3" activePane="bottomLeft" state="frozen"/>
      <selection/>
      <selection pane="bottomLeft" activeCell="P59" sqref="P59"/>
    </sheetView>
  </sheetViews>
  <sheetFormatPr defaultColWidth="9" defaultRowHeight="13.5"/>
  <cols>
    <col min="1" max="1" width="4.65833333333333" style="1" customWidth="1"/>
    <col min="2" max="2" width="13.5" style="1" customWidth="1"/>
    <col min="3" max="3" width="5.625" style="1" customWidth="1"/>
    <col min="4" max="4" width="21.25" style="1" customWidth="1"/>
    <col min="5" max="5" width="9" style="1"/>
    <col min="6" max="6" width="5.5" style="1" customWidth="1"/>
    <col min="7" max="7" width="20.375" style="1" customWidth="1"/>
    <col min="8" max="8" width="9.875" style="1" customWidth="1"/>
    <col min="9" max="9" width="5.625" style="1" customWidth="1"/>
    <col min="10" max="10" width="10.25" style="1" customWidth="1"/>
    <col min="11" max="11" width="8.96666666666667" style="1" customWidth="1"/>
    <col min="12" max="12" width="9" style="1"/>
    <col min="13" max="13" width="9" style="1" customWidth="1"/>
    <col min="14" max="14" width="9" style="2"/>
    <col min="15" max="15" width="8.5" style="1" customWidth="1"/>
    <col min="16" max="16384" width="9" style="1"/>
  </cols>
  <sheetData>
    <row r="1" ht="51" customHeight="1" spans="1:15">
      <c r="A1" s="3" t="s">
        <v>0</v>
      </c>
      <c r="B1" s="3"/>
      <c r="C1" s="3"/>
      <c r="D1" s="3"/>
      <c r="E1" s="3"/>
      <c r="F1" s="3"/>
      <c r="G1" s="3"/>
      <c r="H1" s="3"/>
      <c r="I1" s="3"/>
      <c r="J1" s="3"/>
      <c r="K1" s="3"/>
      <c r="L1" s="3"/>
      <c r="M1" s="3"/>
      <c r="N1" s="3"/>
      <c r="O1" s="3"/>
    </row>
    <row r="2" ht="24" spans="1:15">
      <c r="A2" s="4" t="s">
        <v>1</v>
      </c>
      <c r="B2" s="4" t="s">
        <v>2</v>
      </c>
      <c r="C2" s="4" t="s">
        <v>3</v>
      </c>
      <c r="D2" s="4" t="s">
        <v>4</v>
      </c>
      <c r="E2" s="4" t="s">
        <v>5</v>
      </c>
      <c r="F2" s="4" t="s">
        <v>6</v>
      </c>
      <c r="G2" s="4" t="s">
        <v>7</v>
      </c>
      <c r="H2" s="4" t="s">
        <v>8</v>
      </c>
      <c r="I2" s="4" t="s">
        <v>9</v>
      </c>
      <c r="J2" s="4" t="s">
        <v>10</v>
      </c>
      <c r="K2" s="4" t="s">
        <v>11</v>
      </c>
      <c r="L2" s="4" t="s">
        <v>12</v>
      </c>
      <c r="M2" s="4" t="s">
        <v>13</v>
      </c>
      <c r="N2" s="4" t="s">
        <v>14</v>
      </c>
      <c r="O2" s="4" t="s">
        <v>15</v>
      </c>
    </row>
    <row r="3" spans="1:15">
      <c r="A3" s="5">
        <v>1</v>
      </c>
      <c r="B3" s="6" t="s">
        <v>16</v>
      </c>
      <c r="C3" s="7" t="s">
        <v>17</v>
      </c>
      <c r="D3" s="7" t="s">
        <v>18</v>
      </c>
      <c r="E3" s="6" t="s">
        <v>19</v>
      </c>
      <c r="F3" s="6" t="s">
        <v>20</v>
      </c>
      <c r="G3" s="8" t="s">
        <v>21</v>
      </c>
      <c r="H3" s="7" t="s">
        <v>22</v>
      </c>
      <c r="I3" s="7"/>
      <c r="J3" s="9">
        <v>108</v>
      </c>
      <c r="K3" s="10">
        <v>108</v>
      </c>
      <c r="L3" s="5">
        <v>82.8</v>
      </c>
      <c r="M3" s="5">
        <f>K3*0.6+L3*0.4</f>
        <v>97.92</v>
      </c>
      <c r="N3" s="5" t="s">
        <v>23</v>
      </c>
      <c r="O3" s="11"/>
    </row>
    <row r="4" spans="1:15">
      <c r="A4" s="5">
        <v>2</v>
      </c>
      <c r="B4" s="6" t="s">
        <v>16</v>
      </c>
      <c r="C4" s="7" t="s">
        <v>17</v>
      </c>
      <c r="D4" s="7" t="s">
        <v>18</v>
      </c>
      <c r="E4" s="6" t="s">
        <v>24</v>
      </c>
      <c r="F4" s="6" t="s">
        <v>20</v>
      </c>
      <c r="G4" s="8" t="s">
        <v>25</v>
      </c>
      <c r="H4" s="7" t="s">
        <v>26</v>
      </c>
      <c r="I4" s="8">
        <v>5</v>
      </c>
      <c r="J4" s="9">
        <v>93</v>
      </c>
      <c r="K4" s="10">
        <v>98</v>
      </c>
      <c r="L4" s="5">
        <v>76</v>
      </c>
      <c r="M4" s="5">
        <f>K4*0.6+L4*0.4</f>
        <v>89.2</v>
      </c>
      <c r="N4" s="5" t="s">
        <v>23</v>
      </c>
      <c r="O4" s="11"/>
    </row>
    <row r="5" spans="1:15">
      <c r="A5" s="5">
        <v>3</v>
      </c>
      <c r="B5" s="6" t="s">
        <v>16</v>
      </c>
      <c r="C5" s="7" t="s">
        <v>17</v>
      </c>
      <c r="D5" s="7" t="s">
        <v>18</v>
      </c>
      <c r="E5" s="6" t="s">
        <v>27</v>
      </c>
      <c r="F5" s="6" t="s">
        <v>20</v>
      </c>
      <c r="G5" s="8" t="s">
        <v>28</v>
      </c>
      <c r="H5" s="7" t="s">
        <v>29</v>
      </c>
      <c r="I5" s="8">
        <v>5</v>
      </c>
      <c r="J5" s="9">
        <v>91.5</v>
      </c>
      <c r="K5" s="10">
        <v>96.5</v>
      </c>
      <c r="L5" s="5">
        <v>74.8</v>
      </c>
      <c r="M5" s="5">
        <f>K5*0.6+L5*0.4</f>
        <v>87.82</v>
      </c>
      <c r="N5" s="5" t="s">
        <v>23</v>
      </c>
      <c r="O5" s="11"/>
    </row>
    <row r="6" spans="1:15">
      <c r="A6" s="5">
        <v>4</v>
      </c>
      <c r="B6" s="6" t="s">
        <v>16</v>
      </c>
      <c r="C6" s="7" t="s">
        <v>17</v>
      </c>
      <c r="D6" s="7" t="s">
        <v>18</v>
      </c>
      <c r="E6" s="6" t="s">
        <v>30</v>
      </c>
      <c r="F6" s="6" t="s">
        <v>20</v>
      </c>
      <c r="G6" s="8" t="s">
        <v>31</v>
      </c>
      <c r="H6" s="7" t="s">
        <v>32</v>
      </c>
      <c r="I6" s="7"/>
      <c r="J6" s="9">
        <v>88.5</v>
      </c>
      <c r="K6" s="10">
        <v>88.5</v>
      </c>
      <c r="L6" s="5">
        <v>83.8</v>
      </c>
      <c r="M6" s="5">
        <f>K6*0.6+L6*0.4</f>
        <v>86.62</v>
      </c>
      <c r="N6" s="5" t="s">
        <v>23</v>
      </c>
      <c r="O6" s="11"/>
    </row>
    <row r="7" spans="1:15">
      <c r="A7" s="5">
        <v>5</v>
      </c>
      <c r="B7" s="6" t="s">
        <v>16</v>
      </c>
      <c r="C7" s="7" t="s">
        <v>17</v>
      </c>
      <c r="D7" s="7" t="s">
        <v>18</v>
      </c>
      <c r="E7" s="6" t="s">
        <v>33</v>
      </c>
      <c r="F7" s="6" t="s">
        <v>20</v>
      </c>
      <c r="G7" s="8" t="s">
        <v>34</v>
      </c>
      <c r="H7" s="7" t="s">
        <v>35</v>
      </c>
      <c r="I7" s="8">
        <v>5</v>
      </c>
      <c r="J7" s="9">
        <v>88.5</v>
      </c>
      <c r="K7" s="10">
        <v>93.5</v>
      </c>
      <c r="L7" s="5">
        <v>73.8</v>
      </c>
      <c r="M7" s="5">
        <f>K7*0.6+L7*0.4</f>
        <v>85.62</v>
      </c>
      <c r="N7" s="5" t="s">
        <v>23</v>
      </c>
      <c r="O7" s="11"/>
    </row>
    <row r="8" spans="1:15">
      <c r="A8" s="5">
        <v>6</v>
      </c>
      <c r="B8" s="6" t="s">
        <v>16</v>
      </c>
      <c r="C8" s="7" t="s">
        <v>17</v>
      </c>
      <c r="D8" s="7" t="s">
        <v>18</v>
      </c>
      <c r="E8" s="6" t="s">
        <v>36</v>
      </c>
      <c r="F8" s="6" t="s">
        <v>20</v>
      </c>
      <c r="G8" s="8" t="s">
        <v>37</v>
      </c>
      <c r="H8" s="7" t="s">
        <v>38</v>
      </c>
      <c r="I8" s="8">
        <v>5</v>
      </c>
      <c r="J8" s="9">
        <v>82.5</v>
      </c>
      <c r="K8" s="10">
        <v>87.5</v>
      </c>
      <c r="L8" s="5">
        <v>82</v>
      </c>
      <c r="M8" s="5">
        <f>K8*0.6+L8*0.4</f>
        <v>85.3</v>
      </c>
      <c r="N8" s="5" t="s">
        <v>23</v>
      </c>
      <c r="O8" s="11"/>
    </row>
    <row r="9" spans="1:15">
      <c r="A9" s="5">
        <v>7</v>
      </c>
      <c r="B9" s="6" t="s">
        <v>16</v>
      </c>
      <c r="C9" s="7" t="s">
        <v>17</v>
      </c>
      <c r="D9" s="7" t="s">
        <v>18</v>
      </c>
      <c r="E9" s="6" t="s">
        <v>39</v>
      </c>
      <c r="F9" s="6" t="s">
        <v>20</v>
      </c>
      <c r="G9" s="8" t="s">
        <v>40</v>
      </c>
      <c r="H9" s="7" t="s">
        <v>41</v>
      </c>
      <c r="I9" s="7"/>
      <c r="J9" s="9">
        <v>94.5</v>
      </c>
      <c r="K9" s="10">
        <v>94.5</v>
      </c>
      <c r="L9" s="5">
        <v>71.4</v>
      </c>
      <c r="M9" s="5">
        <f>K9*0.6+L9*0.4</f>
        <v>85.26</v>
      </c>
      <c r="N9" s="5" t="s">
        <v>23</v>
      </c>
      <c r="O9" s="11"/>
    </row>
    <row r="10" spans="1:15">
      <c r="A10" s="5">
        <v>8</v>
      </c>
      <c r="B10" s="6" t="s">
        <v>16</v>
      </c>
      <c r="C10" s="7" t="s">
        <v>17</v>
      </c>
      <c r="D10" s="7" t="s">
        <v>18</v>
      </c>
      <c r="E10" s="6" t="s">
        <v>42</v>
      </c>
      <c r="F10" s="6" t="s">
        <v>20</v>
      </c>
      <c r="G10" s="8" t="s">
        <v>43</v>
      </c>
      <c r="H10" s="7" t="s">
        <v>44</v>
      </c>
      <c r="I10" s="8">
        <v>5</v>
      </c>
      <c r="J10" s="9">
        <v>91.5</v>
      </c>
      <c r="K10" s="10">
        <v>96.5</v>
      </c>
      <c r="L10" s="5">
        <v>67.8</v>
      </c>
      <c r="M10" s="5">
        <f>K10*0.6+L10*0.4</f>
        <v>85.02</v>
      </c>
      <c r="N10" s="5" t="s">
        <v>23</v>
      </c>
      <c r="O10" s="11"/>
    </row>
    <row r="11" spans="1:15">
      <c r="A11" s="5">
        <v>9</v>
      </c>
      <c r="B11" s="6" t="s">
        <v>16</v>
      </c>
      <c r="C11" s="7" t="s">
        <v>17</v>
      </c>
      <c r="D11" s="7" t="s">
        <v>18</v>
      </c>
      <c r="E11" s="6" t="s">
        <v>45</v>
      </c>
      <c r="F11" s="6" t="s">
        <v>20</v>
      </c>
      <c r="G11" s="8" t="s">
        <v>46</v>
      </c>
      <c r="H11" s="7" t="s">
        <v>47</v>
      </c>
      <c r="I11" s="8">
        <v>5</v>
      </c>
      <c r="J11" s="9">
        <v>87</v>
      </c>
      <c r="K11" s="10">
        <v>92</v>
      </c>
      <c r="L11" s="5">
        <v>71.8</v>
      </c>
      <c r="M11" s="5">
        <f>K11*0.6+L11*0.4</f>
        <v>83.92</v>
      </c>
      <c r="N11" s="5" t="s">
        <v>23</v>
      </c>
      <c r="O11" s="11"/>
    </row>
    <row r="12" spans="1:15">
      <c r="A12" s="5">
        <v>10</v>
      </c>
      <c r="B12" s="6" t="s">
        <v>16</v>
      </c>
      <c r="C12" s="7" t="s">
        <v>17</v>
      </c>
      <c r="D12" s="7" t="s">
        <v>18</v>
      </c>
      <c r="E12" s="6" t="s">
        <v>48</v>
      </c>
      <c r="F12" s="6" t="s">
        <v>20</v>
      </c>
      <c r="G12" s="8" t="s">
        <v>49</v>
      </c>
      <c r="H12" s="7" t="s">
        <v>50</v>
      </c>
      <c r="I12" s="7"/>
      <c r="J12" s="9">
        <v>94.5</v>
      </c>
      <c r="K12" s="10">
        <v>94.5</v>
      </c>
      <c r="L12" s="5">
        <v>67.2</v>
      </c>
      <c r="M12" s="5">
        <f>K12*0.6+L12*0.4</f>
        <v>83.58</v>
      </c>
      <c r="N12" s="5" t="s">
        <v>23</v>
      </c>
      <c r="O12" s="11"/>
    </row>
    <row r="13" spans="1:15">
      <c r="A13" s="5">
        <v>11</v>
      </c>
      <c r="B13" s="6" t="s">
        <v>16</v>
      </c>
      <c r="C13" s="7" t="s">
        <v>17</v>
      </c>
      <c r="D13" s="7" t="s">
        <v>18</v>
      </c>
      <c r="E13" s="6" t="s">
        <v>51</v>
      </c>
      <c r="F13" s="6" t="s">
        <v>20</v>
      </c>
      <c r="G13" s="8" t="s">
        <v>52</v>
      </c>
      <c r="H13" s="7" t="s">
        <v>53</v>
      </c>
      <c r="I13" s="7"/>
      <c r="J13" s="9">
        <v>88.5</v>
      </c>
      <c r="K13" s="10">
        <v>88.5</v>
      </c>
      <c r="L13" s="5">
        <v>73.6</v>
      </c>
      <c r="M13" s="5">
        <f>K13*0.6+L13*0.4</f>
        <v>82.54</v>
      </c>
      <c r="N13" s="5" t="s">
        <v>23</v>
      </c>
      <c r="O13" s="11"/>
    </row>
    <row r="14" spans="1:15">
      <c r="A14" s="5">
        <v>12</v>
      </c>
      <c r="B14" s="6" t="s">
        <v>16</v>
      </c>
      <c r="C14" s="7" t="s">
        <v>17</v>
      </c>
      <c r="D14" s="7" t="s">
        <v>18</v>
      </c>
      <c r="E14" s="6" t="s">
        <v>54</v>
      </c>
      <c r="F14" s="6" t="s">
        <v>20</v>
      </c>
      <c r="G14" s="8" t="s">
        <v>55</v>
      </c>
      <c r="H14" s="7" t="s">
        <v>56</v>
      </c>
      <c r="I14" s="7"/>
      <c r="J14" s="9">
        <v>84</v>
      </c>
      <c r="K14" s="10">
        <v>84</v>
      </c>
      <c r="L14" s="5">
        <v>76.2</v>
      </c>
      <c r="M14" s="5">
        <f>K14*0.6+L14*0.4</f>
        <v>80.88</v>
      </c>
      <c r="N14" s="5" t="s">
        <v>23</v>
      </c>
      <c r="O14" s="11"/>
    </row>
    <row r="15" spans="1:15">
      <c r="A15" s="5">
        <v>13</v>
      </c>
      <c r="B15" s="6" t="s">
        <v>16</v>
      </c>
      <c r="C15" s="7" t="s">
        <v>17</v>
      </c>
      <c r="D15" s="7" t="s">
        <v>18</v>
      </c>
      <c r="E15" s="6" t="s">
        <v>57</v>
      </c>
      <c r="F15" s="6" t="s">
        <v>20</v>
      </c>
      <c r="G15" s="8" t="s">
        <v>58</v>
      </c>
      <c r="H15" s="7" t="s">
        <v>59</v>
      </c>
      <c r="I15" s="7"/>
      <c r="J15" s="9">
        <v>87</v>
      </c>
      <c r="K15" s="10">
        <v>87</v>
      </c>
      <c r="L15" s="5">
        <v>71.4</v>
      </c>
      <c r="M15" s="5">
        <f>K15*0.6+L15*0.4</f>
        <v>80.76</v>
      </c>
      <c r="N15" s="5" t="s">
        <v>23</v>
      </c>
      <c r="O15" s="11"/>
    </row>
    <row r="16" spans="1:15">
      <c r="A16" s="5">
        <v>14</v>
      </c>
      <c r="B16" s="6" t="s">
        <v>16</v>
      </c>
      <c r="C16" s="7" t="s">
        <v>60</v>
      </c>
      <c r="D16" s="7" t="s">
        <v>18</v>
      </c>
      <c r="E16" s="6" t="s">
        <v>61</v>
      </c>
      <c r="F16" s="6" t="s">
        <v>20</v>
      </c>
      <c r="G16" s="8" t="s">
        <v>62</v>
      </c>
      <c r="H16" s="7" t="s">
        <v>63</v>
      </c>
      <c r="I16" s="8">
        <v>5</v>
      </c>
      <c r="J16" s="9">
        <v>81</v>
      </c>
      <c r="K16" s="10">
        <v>86</v>
      </c>
      <c r="L16" s="5">
        <v>71.4</v>
      </c>
      <c r="M16" s="5">
        <f>K16*0.6+L16*0.4</f>
        <v>80.16</v>
      </c>
      <c r="N16" s="5" t="s">
        <v>23</v>
      </c>
      <c r="O16" s="11"/>
    </row>
    <row r="17" spans="1:15">
      <c r="A17" s="5">
        <v>15</v>
      </c>
      <c r="B17" s="6" t="s">
        <v>16</v>
      </c>
      <c r="C17" s="7" t="s">
        <v>17</v>
      </c>
      <c r="D17" s="7" t="s">
        <v>18</v>
      </c>
      <c r="E17" s="6" t="s">
        <v>64</v>
      </c>
      <c r="F17" s="6" t="s">
        <v>20</v>
      </c>
      <c r="G17" s="8" t="s">
        <v>65</v>
      </c>
      <c r="H17" s="7" t="s">
        <v>66</v>
      </c>
      <c r="I17" s="8">
        <v>5</v>
      </c>
      <c r="J17" s="9">
        <v>73.5</v>
      </c>
      <c r="K17" s="10">
        <v>78.5</v>
      </c>
      <c r="L17" s="5">
        <v>76.2</v>
      </c>
      <c r="M17" s="5">
        <f>K17*0.6+L17*0.4</f>
        <v>77.58</v>
      </c>
      <c r="N17" s="5" t="s">
        <v>23</v>
      </c>
      <c r="O17" s="11"/>
    </row>
    <row r="18" spans="1:15">
      <c r="A18" s="5">
        <v>16</v>
      </c>
      <c r="B18" s="6" t="s">
        <v>16</v>
      </c>
      <c r="C18" s="7" t="s">
        <v>17</v>
      </c>
      <c r="D18" s="7" t="s">
        <v>18</v>
      </c>
      <c r="E18" s="6" t="s">
        <v>67</v>
      </c>
      <c r="F18" s="6" t="s">
        <v>20</v>
      </c>
      <c r="G18" s="8" t="s">
        <v>68</v>
      </c>
      <c r="H18" s="7" t="s">
        <v>69</v>
      </c>
      <c r="I18" s="7"/>
      <c r="J18" s="9">
        <v>78</v>
      </c>
      <c r="K18" s="10">
        <v>78</v>
      </c>
      <c r="L18" s="5">
        <v>76.8</v>
      </c>
      <c r="M18" s="5">
        <f>K18*0.6+L18*0.4</f>
        <v>77.52</v>
      </c>
      <c r="N18" s="5" t="s">
        <v>23</v>
      </c>
      <c r="O18" s="11"/>
    </row>
    <row r="19" spans="1:15">
      <c r="A19" s="5">
        <v>17</v>
      </c>
      <c r="B19" s="6" t="s">
        <v>16</v>
      </c>
      <c r="C19" s="7" t="s">
        <v>17</v>
      </c>
      <c r="D19" s="7" t="s">
        <v>18</v>
      </c>
      <c r="E19" s="6" t="s">
        <v>70</v>
      </c>
      <c r="F19" s="6" t="s">
        <v>20</v>
      </c>
      <c r="G19" s="8" t="s">
        <v>71</v>
      </c>
      <c r="H19" s="7" t="s">
        <v>72</v>
      </c>
      <c r="I19" s="7"/>
      <c r="J19" s="9">
        <v>76.5</v>
      </c>
      <c r="K19" s="10">
        <v>76.5</v>
      </c>
      <c r="L19" s="5">
        <v>77.6</v>
      </c>
      <c r="M19" s="5">
        <f>K19*0.6+L19*0.4</f>
        <v>76.94</v>
      </c>
      <c r="N19" s="5" t="s">
        <v>23</v>
      </c>
      <c r="O19" s="11"/>
    </row>
    <row r="20" spans="1:15">
      <c r="A20" s="5">
        <v>18</v>
      </c>
      <c r="B20" s="6" t="s">
        <v>16</v>
      </c>
      <c r="C20" s="7" t="s">
        <v>17</v>
      </c>
      <c r="D20" s="7" t="s">
        <v>18</v>
      </c>
      <c r="E20" s="6" t="s">
        <v>73</v>
      </c>
      <c r="F20" s="6" t="s">
        <v>20</v>
      </c>
      <c r="G20" s="8" t="s">
        <v>74</v>
      </c>
      <c r="H20" s="7" t="s">
        <v>75</v>
      </c>
      <c r="I20" s="8">
        <v>5</v>
      </c>
      <c r="J20" s="9">
        <v>69</v>
      </c>
      <c r="K20" s="10">
        <v>74</v>
      </c>
      <c r="L20" s="5">
        <v>75.4</v>
      </c>
      <c r="M20" s="5">
        <f>K20*0.6+L20*0.4</f>
        <v>74.56</v>
      </c>
      <c r="N20" s="5" t="s">
        <v>23</v>
      </c>
      <c r="O20" s="11"/>
    </row>
    <row r="21" spans="1:15">
      <c r="A21" s="5">
        <v>19</v>
      </c>
      <c r="B21" s="6" t="s">
        <v>16</v>
      </c>
      <c r="C21" s="7" t="s">
        <v>17</v>
      </c>
      <c r="D21" s="7" t="s">
        <v>18</v>
      </c>
      <c r="E21" s="6" t="s">
        <v>76</v>
      </c>
      <c r="F21" s="6" t="s">
        <v>20</v>
      </c>
      <c r="G21" s="8" t="s">
        <v>77</v>
      </c>
      <c r="H21" s="7" t="s">
        <v>78</v>
      </c>
      <c r="I21" s="8">
        <v>5</v>
      </c>
      <c r="J21" s="9">
        <v>72</v>
      </c>
      <c r="K21" s="10">
        <v>77</v>
      </c>
      <c r="L21" s="5">
        <v>70.8</v>
      </c>
      <c r="M21" s="5">
        <f>K21*0.6+L21*0.4</f>
        <v>74.52</v>
      </c>
      <c r="N21" s="5" t="s">
        <v>23</v>
      </c>
      <c r="O21" s="11"/>
    </row>
    <row r="22" spans="1:15">
      <c r="A22" s="5">
        <v>20</v>
      </c>
      <c r="B22" s="6" t="s">
        <v>16</v>
      </c>
      <c r="C22" s="7" t="s">
        <v>17</v>
      </c>
      <c r="D22" s="7" t="s">
        <v>18</v>
      </c>
      <c r="E22" s="6" t="s">
        <v>79</v>
      </c>
      <c r="F22" s="6" t="s">
        <v>20</v>
      </c>
      <c r="G22" s="8" t="s">
        <v>80</v>
      </c>
      <c r="H22" s="7" t="s">
        <v>81</v>
      </c>
      <c r="I22" s="8">
        <v>5</v>
      </c>
      <c r="J22" s="9">
        <v>69</v>
      </c>
      <c r="K22" s="10">
        <v>74</v>
      </c>
      <c r="L22" s="5">
        <v>75.2</v>
      </c>
      <c r="M22" s="5">
        <f>K22*0.6+L22*0.4</f>
        <v>74.48</v>
      </c>
      <c r="N22" s="5" t="s">
        <v>23</v>
      </c>
      <c r="O22" s="11"/>
    </row>
    <row r="23" spans="1:15">
      <c r="A23" s="5">
        <v>21</v>
      </c>
      <c r="B23" s="6" t="s">
        <v>16</v>
      </c>
      <c r="C23" s="7" t="s">
        <v>17</v>
      </c>
      <c r="D23" s="7" t="s">
        <v>18</v>
      </c>
      <c r="E23" s="6" t="s">
        <v>82</v>
      </c>
      <c r="F23" s="6" t="s">
        <v>20</v>
      </c>
      <c r="G23" s="8" t="s">
        <v>83</v>
      </c>
      <c r="H23" s="7" t="s">
        <v>84</v>
      </c>
      <c r="I23" s="8">
        <v>5</v>
      </c>
      <c r="J23" s="9">
        <v>73.5</v>
      </c>
      <c r="K23" s="10">
        <v>78.5</v>
      </c>
      <c r="L23" s="5">
        <v>68.4</v>
      </c>
      <c r="M23" s="5">
        <f>K23*0.6+L23*0.4</f>
        <v>74.46</v>
      </c>
      <c r="N23" s="5" t="s">
        <v>23</v>
      </c>
      <c r="O23" s="11"/>
    </row>
    <row r="24" spans="1:15">
      <c r="A24" s="5">
        <v>22</v>
      </c>
      <c r="B24" s="6" t="s">
        <v>16</v>
      </c>
      <c r="C24" s="7" t="s">
        <v>17</v>
      </c>
      <c r="D24" s="7" t="s">
        <v>18</v>
      </c>
      <c r="E24" s="6" t="s">
        <v>85</v>
      </c>
      <c r="F24" s="6" t="s">
        <v>20</v>
      </c>
      <c r="G24" s="8" t="s">
        <v>86</v>
      </c>
      <c r="H24" s="7" t="s">
        <v>87</v>
      </c>
      <c r="I24" s="7"/>
      <c r="J24" s="9">
        <v>78</v>
      </c>
      <c r="K24" s="10">
        <v>78</v>
      </c>
      <c r="L24" s="5">
        <v>69</v>
      </c>
      <c r="M24" s="5">
        <f>K24*0.6+L24*0.4</f>
        <v>74.4</v>
      </c>
      <c r="N24" s="5" t="s">
        <v>23</v>
      </c>
      <c r="O24" s="11"/>
    </row>
    <row r="25" spans="1:15">
      <c r="A25" s="5">
        <v>23</v>
      </c>
      <c r="B25" s="6" t="s">
        <v>16</v>
      </c>
      <c r="C25" s="7" t="s">
        <v>17</v>
      </c>
      <c r="D25" s="7" t="s">
        <v>18</v>
      </c>
      <c r="E25" s="6" t="s">
        <v>88</v>
      </c>
      <c r="F25" s="6" t="s">
        <v>20</v>
      </c>
      <c r="G25" s="8" t="s">
        <v>89</v>
      </c>
      <c r="H25" s="7" t="s">
        <v>90</v>
      </c>
      <c r="I25" s="8">
        <v>5</v>
      </c>
      <c r="J25" s="9">
        <v>66</v>
      </c>
      <c r="K25" s="10">
        <v>71</v>
      </c>
      <c r="L25" s="5">
        <v>76</v>
      </c>
      <c r="M25" s="5">
        <f>K25*0.6+L25*0.4</f>
        <v>73</v>
      </c>
      <c r="N25" s="5" t="s">
        <v>23</v>
      </c>
      <c r="O25" s="11"/>
    </row>
    <row r="26" spans="1:15">
      <c r="A26" s="5">
        <v>24</v>
      </c>
      <c r="B26" s="6" t="s">
        <v>16</v>
      </c>
      <c r="C26" s="7" t="s">
        <v>17</v>
      </c>
      <c r="D26" s="7" t="s">
        <v>18</v>
      </c>
      <c r="E26" s="6" t="s">
        <v>91</v>
      </c>
      <c r="F26" s="6" t="s">
        <v>20</v>
      </c>
      <c r="G26" s="8" t="s">
        <v>92</v>
      </c>
      <c r="H26" s="7" t="s">
        <v>93</v>
      </c>
      <c r="I26" s="7"/>
      <c r="J26" s="9">
        <v>69</v>
      </c>
      <c r="K26" s="10">
        <v>69</v>
      </c>
      <c r="L26" s="5">
        <v>77</v>
      </c>
      <c r="M26" s="5">
        <f>K26*0.6+L26*0.4</f>
        <v>72.2</v>
      </c>
      <c r="N26" s="5" t="s">
        <v>23</v>
      </c>
      <c r="O26" s="11"/>
    </row>
    <row r="27" spans="1:15">
      <c r="A27" s="5">
        <v>25</v>
      </c>
      <c r="B27" s="6" t="s">
        <v>16</v>
      </c>
      <c r="C27" s="7" t="s">
        <v>17</v>
      </c>
      <c r="D27" s="7" t="s">
        <v>18</v>
      </c>
      <c r="E27" s="6" t="s">
        <v>94</v>
      </c>
      <c r="F27" s="6" t="s">
        <v>20</v>
      </c>
      <c r="G27" s="8" t="s">
        <v>95</v>
      </c>
      <c r="H27" s="7" t="s">
        <v>96</v>
      </c>
      <c r="I27" s="8">
        <v>5</v>
      </c>
      <c r="J27" s="9">
        <v>66</v>
      </c>
      <c r="K27" s="10">
        <v>71</v>
      </c>
      <c r="L27" s="5">
        <v>71.8</v>
      </c>
      <c r="M27" s="5">
        <f>K27*0.6+L27*0.4</f>
        <v>71.32</v>
      </c>
      <c r="N27" s="5" t="s">
        <v>23</v>
      </c>
      <c r="O27" s="11"/>
    </row>
    <row r="28" spans="1:15">
      <c r="A28" s="5">
        <v>26</v>
      </c>
      <c r="B28" s="6" t="s">
        <v>16</v>
      </c>
      <c r="C28" s="7" t="s">
        <v>17</v>
      </c>
      <c r="D28" s="7" t="s">
        <v>18</v>
      </c>
      <c r="E28" s="6" t="s">
        <v>97</v>
      </c>
      <c r="F28" s="6" t="s">
        <v>20</v>
      </c>
      <c r="G28" s="8" t="s">
        <v>98</v>
      </c>
      <c r="H28" s="7" t="s">
        <v>99</v>
      </c>
      <c r="I28" s="8">
        <v>5</v>
      </c>
      <c r="J28" s="9">
        <v>61.5</v>
      </c>
      <c r="K28" s="10">
        <v>66.5</v>
      </c>
      <c r="L28" s="5">
        <v>71</v>
      </c>
      <c r="M28" s="5">
        <f>K28*0.6+L28*0.4</f>
        <v>68.3</v>
      </c>
      <c r="N28" s="11"/>
      <c r="O28" s="11"/>
    </row>
    <row r="29" spans="1:15">
      <c r="A29" s="5">
        <v>27</v>
      </c>
      <c r="B29" s="6" t="s">
        <v>16</v>
      </c>
      <c r="C29" s="7" t="s">
        <v>17</v>
      </c>
      <c r="D29" s="7" t="s">
        <v>18</v>
      </c>
      <c r="E29" s="6" t="s">
        <v>100</v>
      </c>
      <c r="F29" s="6" t="s">
        <v>20</v>
      </c>
      <c r="G29" s="8" t="s">
        <v>101</v>
      </c>
      <c r="H29" s="7" t="s">
        <v>102</v>
      </c>
      <c r="I29" s="7"/>
      <c r="J29" s="9">
        <v>63</v>
      </c>
      <c r="K29" s="10">
        <v>63</v>
      </c>
      <c r="L29" s="5">
        <v>74.6</v>
      </c>
      <c r="M29" s="5">
        <f>K29*0.6+L29*0.4</f>
        <v>67.64</v>
      </c>
      <c r="N29" s="11"/>
      <c r="O29" s="11"/>
    </row>
    <row r="30" spans="1:15">
      <c r="A30" s="5">
        <v>28</v>
      </c>
      <c r="B30" s="6" t="s">
        <v>16</v>
      </c>
      <c r="C30" s="7" t="s">
        <v>17</v>
      </c>
      <c r="D30" s="7" t="s">
        <v>18</v>
      </c>
      <c r="E30" s="6" t="s">
        <v>103</v>
      </c>
      <c r="F30" s="6" t="s">
        <v>20</v>
      </c>
      <c r="G30" s="8" t="s">
        <v>104</v>
      </c>
      <c r="H30" s="7" t="s">
        <v>105</v>
      </c>
      <c r="I30" s="7"/>
      <c r="J30" s="9">
        <v>64.5</v>
      </c>
      <c r="K30" s="10">
        <v>64.5</v>
      </c>
      <c r="L30" s="5">
        <v>67.8</v>
      </c>
      <c r="M30" s="5">
        <f>K30*0.6+L30*0.4</f>
        <v>65.82</v>
      </c>
      <c r="N30" s="11"/>
      <c r="O30" s="11"/>
    </row>
    <row r="31" spans="1:15">
      <c r="A31" s="5">
        <v>29</v>
      </c>
      <c r="B31" s="6" t="s">
        <v>16</v>
      </c>
      <c r="C31" s="7" t="s">
        <v>17</v>
      </c>
      <c r="D31" s="7" t="s">
        <v>18</v>
      </c>
      <c r="E31" s="6" t="s">
        <v>106</v>
      </c>
      <c r="F31" s="6" t="s">
        <v>20</v>
      </c>
      <c r="G31" s="8" t="s">
        <v>107</v>
      </c>
      <c r="H31" s="7" t="s">
        <v>108</v>
      </c>
      <c r="I31" s="8">
        <v>5</v>
      </c>
      <c r="J31" s="9">
        <v>60</v>
      </c>
      <c r="K31" s="10">
        <v>65</v>
      </c>
      <c r="L31" s="5">
        <v>66.2</v>
      </c>
      <c r="M31" s="5">
        <f>K31*0.6+L31*0.4</f>
        <v>65.48</v>
      </c>
      <c r="N31" s="11"/>
      <c r="O31" s="11"/>
    </row>
    <row r="32" spans="1:15">
      <c r="A32" s="5">
        <v>30</v>
      </c>
      <c r="B32" s="6" t="s">
        <v>16</v>
      </c>
      <c r="C32" s="12" t="s">
        <v>109</v>
      </c>
      <c r="D32" s="6" t="s">
        <v>110</v>
      </c>
      <c r="E32" s="6" t="s">
        <v>111</v>
      </c>
      <c r="F32" s="6" t="s">
        <v>20</v>
      </c>
      <c r="G32" s="8" t="s">
        <v>112</v>
      </c>
      <c r="H32" s="7" t="s">
        <v>113</v>
      </c>
      <c r="I32" s="7"/>
      <c r="J32" s="9">
        <v>112.5</v>
      </c>
      <c r="K32" s="10">
        <v>112.5</v>
      </c>
      <c r="L32" s="5">
        <v>85.4</v>
      </c>
      <c r="M32" s="5">
        <f>K32*0.6+L32*0.4</f>
        <v>101.66</v>
      </c>
      <c r="N32" s="5" t="s">
        <v>23</v>
      </c>
      <c r="O32" s="11"/>
    </row>
    <row r="33" spans="1:15">
      <c r="A33" s="5">
        <v>31</v>
      </c>
      <c r="B33" s="6" t="s">
        <v>16</v>
      </c>
      <c r="C33" s="7" t="s">
        <v>114</v>
      </c>
      <c r="D33" s="6" t="s">
        <v>110</v>
      </c>
      <c r="E33" s="6" t="s">
        <v>115</v>
      </c>
      <c r="F33" s="6" t="s">
        <v>20</v>
      </c>
      <c r="G33" s="8" t="s">
        <v>116</v>
      </c>
      <c r="H33" s="7" t="s">
        <v>117</v>
      </c>
      <c r="I33" s="8">
        <v>5</v>
      </c>
      <c r="J33" s="9">
        <v>94.5</v>
      </c>
      <c r="K33" s="10">
        <v>99.5</v>
      </c>
      <c r="L33" s="5">
        <v>84.2</v>
      </c>
      <c r="M33" s="5">
        <f>K33*0.6+L33*0.4</f>
        <v>93.38</v>
      </c>
      <c r="N33" s="5" t="s">
        <v>23</v>
      </c>
      <c r="O33" s="11"/>
    </row>
    <row r="34" spans="1:15">
      <c r="A34" s="5">
        <v>32</v>
      </c>
      <c r="B34" s="6" t="s">
        <v>16</v>
      </c>
      <c r="C34" s="12" t="s">
        <v>109</v>
      </c>
      <c r="D34" s="6" t="s">
        <v>110</v>
      </c>
      <c r="E34" s="6" t="s">
        <v>118</v>
      </c>
      <c r="F34" s="6" t="s">
        <v>20</v>
      </c>
      <c r="G34" s="8" t="s">
        <v>119</v>
      </c>
      <c r="H34" s="7" t="s">
        <v>120</v>
      </c>
      <c r="I34" s="7"/>
      <c r="J34" s="9">
        <v>100.5</v>
      </c>
      <c r="K34" s="10">
        <v>100.5</v>
      </c>
      <c r="L34" s="5">
        <v>79.8</v>
      </c>
      <c r="M34" s="5">
        <f>K34*0.6+L34*0.4</f>
        <v>92.22</v>
      </c>
      <c r="N34" s="5" t="s">
        <v>23</v>
      </c>
      <c r="O34" s="11"/>
    </row>
    <row r="35" spans="1:15">
      <c r="A35" s="5">
        <v>33</v>
      </c>
      <c r="B35" s="6" t="s">
        <v>16</v>
      </c>
      <c r="C35" s="7" t="s">
        <v>109</v>
      </c>
      <c r="D35" s="6" t="s">
        <v>110</v>
      </c>
      <c r="E35" s="6" t="s">
        <v>121</v>
      </c>
      <c r="F35" s="6" t="s">
        <v>20</v>
      </c>
      <c r="G35" s="8" t="s">
        <v>122</v>
      </c>
      <c r="H35" s="7" t="s">
        <v>123</v>
      </c>
      <c r="I35" s="8">
        <v>5</v>
      </c>
      <c r="J35" s="9">
        <v>94.5</v>
      </c>
      <c r="K35" s="10">
        <v>99.5</v>
      </c>
      <c r="L35" s="5">
        <v>80.6</v>
      </c>
      <c r="M35" s="5">
        <f>K35*0.6+L35*0.4</f>
        <v>91.94</v>
      </c>
      <c r="N35" s="5" t="s">
        <v>23</v>
      </c>
      <c r="O35" s="11"/>
    </row>
    <row r="36" spans="1:15">
      <c r="A36" s="5">
        <v>34</v>
      </c>
      <c r="B36" s="6" t="s">
        <v>16</v>
      </c>
      <c r="C36" s="7" t="s">
        <v>109</v>
      </c>
      <c r="D36" s="6" t="s">
        <v>110</v>
      </c>
      <c r="E36" s="6" t="s">
        <v>124</v>
      </c>
      <c r="F36" s="6" t="s">
        <v>20</v>
      </c>
      <c r="G36" s="8" t="s">
        <v>125</v>
      </c>
      <c r="H36" s="7" t="s">
        <v>126</v>
      </c>
      <c r="I36" s="8">
        <v>5</v>
      </c>
      <c r="J36" s="9">
        <v>94.5</v>
      </c>
      <c r="K36" s="10">
        <v>99.5</v>
      </c>
      <c r="L36" s="5">
        <v>79.4</v>
      </c>
      <c r="M36" s="5">
        <f>K36*0.6+L36*0.4</f>
        <v>91.46</v>
      </c>
      <c r="N36" s="5" t="s">
        <v>23</v>
      </c>
      <c r="O36" s="11"/>
    </row>
    <row r="37" spans="1:15">
      <c r="A37" s="5">
        <v>35</v>
      </c>
      <c r="B37" s="6" t="s">
        <v>16</v>
      </c>
      <c r="C37" s="13" t="s">
        <v>109</v>
      </c>
      <c r="D37" s="7" t="s">
        <v>110</v>
      </c>
      <c r="E37" s="6" t="s">
        <v>127</v>
      </c>
      <c r="F37" s="6" t="s">
        <v>20</v>
      </c>
      <c r="G37" s="8" t="s">
        <v>128</v>
      </c>
      <c r="H37" s="7" t="s">
        <v>129</v>
      </c>
      <c r="I37" s="7"/>
      <c r="J37" s="9">
        <v>99</v>
      </c>
      <c r="K37" s="10">
        <v>99</v>
      </c>
      <c r="L37" s="5">
        <v>78.8</v>
      </c>
      <c r="M37" s="5">
        <f>K37*0.6+L37*0.4</f>
        <v>90.92</v>
      </c>
      <c r="N37" s="5" t="s">
        <v>23</v>
      </c>
      <c r="O37" s="11"/>
    </row>
    <row r="38" spans="1:15">
      <c r="A38" s="5">
        <v>36</v>
      </c>
      <c r="B38" s="6" t="s">
        <v>16</v>
      </c>
      <c r="C38" s="7" t="s">
        <v>109</v>
      </c>
      <c r="D38" s="6" t="s">
        <v>110</v>
      </c>
      <c r="E38" s="6" t="s">
        <v>130</v>
      </c>
      <c r="F38" s="6" t="s">
        <v>20</v>
      </c>
      <c r="G38" s="8" t="s">
        <v>131</v>
      </c>
      <c r="H38" s="7" t="s">
        <v>132</v>
      </c>
      <c r="I38" s="8">
        <v>5</v>
      </c>
      <c r="J38" s="9">
        <v>79.5</v>
      </c>
      <c r="K38" s="10">
        <v>84.5</v>
      </c>
      <c r="L38" s="5">
        <v>83.2</v>
      </c>
      <c r="M38" s="5">
        <f>K38*0.6+L38*0.4</f>
        <v>83.98</v>
      </c>
      <c r="N38" s="5" t="s">
        <v>23</v>
      </c>
      <c r="O38" s="11"/>
    </row>
    <row r="39" spans="1:15">
      <c r="A39" s="5">
        <v>37</v>
      </c>
      <c r="B39" s="6" t="s">
        <v>16</v>
      </c>
      <c r="C39" s="7" t="s">
        <v>114</v>
      </c>
      <c r="D39" s="6" t="s">
        <v>110</v>
      </c>
      <c r="E39" s="6" t="s">
        <v>133</v>
      </c>
      <c r="F39" s="6" t="s">
        <v>20</v>
      </c>
      <c r="G39" s="8" t="s">
        <v>134</v>
      </c>
      <c r="H39" s="7" t="s">
        <v>135</v>
      </c>
      <c r="I39" s="7"/>
      <c r="J39" s="9">
        <v>90</v>
      </c>
      <c r="K39" s="10">
        <v>90</v>
      </c>
      <c r="L39" s="5">
        <v>74.6</v>
      </c>
      <c r="M39" s="5">
        <f>K39*0.6+L39*0.4</f>
        <v>83.84</v>
      </c>
      <c r="N39" s="5" t="s">
        <v>23</v>
      </c>
      <c r="O39" s="11"/>
    </row>
    <row r="40" spans="1:15">
      <c r="A40" s="5">
        <v>38</v>
      </c>
      <c r="B40" s="6" t="s">
        <v>16</v>
      </c>
      <c r="C40" s="7" t="s">
        <v>109</v>
      </c>
      <c r="D40" s="6" t="s">
        <v>110</v>
      </c>
      <c r="E40" s="6" t="s">
        <v>136</v>
      </c>
      <c r="F40" s="6" t="s">
        <v>20</v>
      </c>
      <c r="G40" s="8" t="s">
        <v>137</v>
      </c>
      <c r="H40" s="7" t="s">
        <v>138</v>
      </c>
      <c r="I40" s="7"/>
      <c r="J40" s="9">
        <v>88.5</v>
      </c>
      <c r="K40" s="10">
        <v>88.5</v>
      </c>
      <c r="L40" s="5">
        <v>76.2</v>
      </c>
      <c r="M40" s="5">
        <f>K40*0.6+L40*0.4</f>
        <v>83.58</v>
      </c>
      <c r="N40" s="5" t="s">
        <v>23</v>
      </c>
      <c r="O40" s="11"/>
    </row>
    <row r="41" spans="1:15">
      <c r="A41" s="5">
        <v>39</v>
      </c>
      <c r="B41" s="6" t="s">
        <v>16</v>
      </c>
      <c r="C41" s="7" t="s">
        <v>109</v>
      </c>
      <c r="D41" s="6" t="s">
        <v>110</v>
      </c>
      <c r="E41" s="6" t="s">
        <v>139</v>
      </c>
      <c r="F41" s="6" t="s">
        <v>20</v>
      </c>
      <c r="G41" s="8" t="s">
        <v>140</v>
      </c>
      <c r="H41" s="7" t="s">
        <v>141</v>
      </c>
      <c r="I41" s="8">
        <v>5</v>
      </c>
      <c r="J41" s="9">
        <v>85.5</v>
      </c>
      <c r="K41" s="10">
        <v>90.5</v>
      </c>
      <c r="L41" s="5">
        <v>69.6</v>
      </c>
      <c r="M41" s="5">
        <f>K41*0.6+L41*0.4</f>
        <v>82.14</v>
      </c>
      <c r="N41" s="5" t="s">
        <v>23</v>
      </c>
      <c r="O41" s="11"/>
    </row>
    <row r="42" spans="1:15">
      <c r="A42" s="5">
        <v>40</v>
      </c>
      <c r="B42" s="6" t="s">
        <v>16</v>
      </c>
      <c r="C42" s="7" t="s">
        <v>109</v>
      </c>
      <c r="D42" s="6" t="s">
        <v>110</v>
      </c>
      <c r="E42" s="6" t="s">
        <v>142</v>
      </c>
      <c r="F42" s="6" t="s">
        <v>20</v>
      </c>
      <c r="G42" s="8" t="s">
        <v>143</v>
      </c>
      <c r="H42" s="7" t="s">
        <v>144</v>
      </c>
      <c r="I42" s="7"/>
      <c r="J42" s="9">
        <v>87</v>
      </c>
      <c r="K42" s="10">
        <v>87</v>
      </c>
      <c r="L42" s="5">
        <v>74.4</v>
      </c>
      <c r="M42" s="5">
        <f>K42*0.6+L42*0.4</f>
        <v>81.96</v>
      </c>
      <c r="N42" s="5" t="s">
        <v>23</v>
      </c>
      <c r="O42" s="11"/>
    </row>
    <row r="43" spans="1:15">
      <c r="A43" s="5">
        <v>41</v>
      </c>
      <c r="B43" s="6" t="s">
        <v>16</v>
      </c>
      <c r="C43" s="7" t="s">
        <v>109</v>
      </c>
      <c r="D43" s="6" t="s">
        <v>110</v>
      </c>
      <c r="E43" s="6" t="s">
        <v>145</v>
      </c>
      <c r="F43" s="6" t="s">
        <v>20</v>
      </c>
      <c r="G43" s="8" t="s">
        <v>146</v>
      </c>
      <c r="H43" s="7" t="s">
        <v>147</v>
      </c>
      <c r="I43" s="8">
        <v>5</v>
      </c>
      <c r="J43" s="9">
        <v>79.5</v>
      </c>
      <c r="K43" s="10">
        <v>84.5</v>
      </c>
      <c r="L43" s="5">
        <v>76</v>
      </c>
      <c r="M43" s="5">
        <f>K43*0.6+L43*0.4</f>
        <v>81.1</v>
      </c>
      <c r="N43" s="5" t="s">
        <v>23</v>
      </c>
      <c r="O43" s="11"/>
    </row>
    <row r="44" spans="1:15">
      <c r="A44" s="5">
        <v>42</v>
      </c>
      <c r="B44" s="6" t="s">
        <v>16</v>
      </c>
      <c r="C44" s="12" t="s">
        <v>109</v>
      </c>
      <c r="D44" s="6" t="s">
        <v>110</v>
      </c>
      <c r="E44" s="6" t="s">
        <v>148</v>
      </c>
      <c r="F44" s="6" t="s">
        <v>20</v>
      </c>
      <c r="G44" s="8" t="s">
        <v>149</v>
      </c>
      <c r="H44" s="7" t="s">
        <v>150</v>
      </c>
      <c r="I44" s="7"/>
      <c r="J44" s="9">
        <v>82.5</v>
      </c>
      <c r="K44" s="10">
        <v>82.5</v>
      </c>
      <c r="L44" s="5">
        <v>77.8</v>
      </c>
      <c r="M44" s="5">
        <f>K44*0.6+L44*0.4</f>
        <v>80.62</v>
      </c>
      <c r="N44" s="5" t="s">
        <v>23</v>
      </c>
      <c r="O44" s="5"/>
    </row>
    <row r="45" spans="1:15">
      <c r="A45" s="5">
        <v>43</v>
      </c>
      <c r="B45" s="6" t="s">
        <v>16</v>
      </c>
      <c r="C45" s="12" t="s">
        <v>109</v>
      </c>
      <c r="D45" s="6" t="s">
        <v>110</v>
      </c>
      <c r="E45" s="6" t="s">
        <v>151</v>
      </c>
      <c r="F45" s="6" t="s">
        <v>20</v>
      </c>
      <c r="G45" s="8" t="s">
        <v>152</v>
      </c>
      <c r="H45" s="7" t="s">
        <v>153</v>
      </c>
      <c r="I45" s="7"/>
      <c r="J45" s="9">
        <v>82.5</v>
      </c>
      <c r="K45" s="10">
        <v>82.5</v>
      </c>
      <c r="L45" s="5">
        <v>73.8</v>
      </c>
      <c r="M45" s="5">
        <f>K45*0.6+L45*0.4</f>
        <v>79.02</v>
      </c>
      <c r="N45" s="5" t="s">
        <v>23</v>
      </c>
      <c r="O45" s="11"/>
    </row>
    <row r="46" spans="1:15">
      <c r="A46" s="5">
        <v>44</v>
      </c>
      <c r="B46" s="6" t="s">
        <v>16</v>
      </c>
      <c r="C46" s="7" t="s">
        <v>109</v>
      </c>
      <c r="D46" s="6" t="s">
        <v>110</v>
      </c>
      <c r="E46" s="6" t="s">
        <v>154</v>
      </c>
      <c r="F46" s="6" t="s">
        <v>20</v>
      </c>
      <c r="G46" s="8" t="s">
        <v>155</v>
      </c>
      <c r="H46" s="7" t="s">
        <v>156</v>
      </c>
      <c r="I46" s="8">
        <v>5</v>
      </c>
      <c r="J46" s="9">
        <v>73.5</v>
      </c>
      <c r="K46" s="10">
        <v>78.5</v>
      </c>
      <c r="L46" s="5">
        <v>76.8</v>
      </c>
      <c r="M46" s="5">
        <f>K46*0.6+L46*0.4</f>
        <v>77.82</v>
      </c>
      <c r="N46" s="5" t="s">
        <v>23</v>
      </c>
      <c r="O46" s="11"/>
    </row>
    <row r="47" spans="1:15">
      <c r="A47" s="5">
        <v>45</v>
      </c>
      <c r="B47" s="6" t="s">
        <v>16</v>
      </c>
      <c r="C47" s="12" t="s">
        <v>109</v>
      </c>
      <c r="D47" s="6" t="s">
        <v>110</v>
      </c>
      <c r="E47" s="6" t="s">
        <v>157</v>
      </c>
      <c r="F47" s="6" t="s">
        <v>20</v>
      </c>
      <c r="G47" s="8" t="s">
        <v>158</v>
      </c>
      <c r="H47" s="7" t="s">
        <v>159</v>
      </c>
      <c r="I47" s="7"/>
      <c r="J47" s="9">
        <v>73.5</v>
      </c>
      <c r="K47" s="10">
        <v>73.5</v>
      </c>
      <c r="L47" s="5">
        <v>77.6</v>
      </c>
      <c r="M47" s="5">
        <f>K47*0.6+L47*0.4</f>
        <v>75.14</v>
      </c>
      <c r="N47" s="5" t="s">
        <v>23</v>
      </c>
      <c r="O47" s="11"/>
    </row>
    <row r="48" spans="1:15">
      <c r="A48" s="5">
        <v>46</v>
      </c>
      <c r="B48" s="6" t="s">
        <v>16</v>
      </c>
      <c r="C48" s="7" t="s">
        <v>109</v>
      </c>
      <c r="D48" s="6" t="s">
        <v>110</v>
      </c>
      <c r="E48" s="6" t="s">
        <v>160</v>
      </c>
      <c r="F48" s="6" t="s">
        <v>20</v>
      </c>
      <c r="G48" s="8" t="s">
        <v>161</v>
      </c>
      <c r="H48" s="7" t="s">
        <v>162</v>
      </c>
      <c r="I48" s="8">
        <v>5</v>
      </c>
      <c r="J48" s="9">
        <v>67.5</v>
      </c>
      <c r="K48" s="10">
        <v>72.5</v>
      </c>
      <c r="L48" s="5">
        <v>75.2</v>
      </c>
      <c r="M48" s="5">
        <f>K48*0.6+L48*0.4</f>
        <v>73.58</v>
      </c>
      <c r="N48" s="5" t="s">
        <v>23</v>
      </c>
      <c r="O48" s="11"/>
    </row>
    <row r="49" spans="1:15">
      <c r="A49" s="5">
        <v>47</v>
      </c>
      <c r="B49" s="6" t="s">
        <v>16</v>
      </c>
      <c r="C49" s="7" t="s">
        <v>109</v>
      </c>
      <c r="D49" s="6" t="s">
        <v>110</v>
      </c>
      <c r="E49" s="6" t="s">
        <v>163</v>
      </c>
      <c r="F49" s="6" t="s">
        <v>20</v>
      </c>
      <c r="G49" s="8" t="s">
        <v>164</v>
      </c>
      <c r="H49" s="7" t="s">
        <v>165</v>
      </c>
      <c r="I49" s="8">
        <v>5</v>
      </c>
      <c r="J49" s="9">
        <v>66</v>
      </c>
      <c r="K49" s="10">
        <v>71</v>
      </c>
      <c r="L49" s="5">
        <v>76</v>
      </c>
      <c r="M49" s="5">
        <f>K49*0.6+L49*0.4</f>
        <v>73</v>
      </c>
      <c r="N49" s="5" t="s">
        <v>23</v>
      </c>
      <c r="O49" s="11"/>
    </row>
    <row r="50" spans="1:15">
      <c r="A50" s="5">
        <v>48</v>
      </c>
      <c r="B50" s="6" t="s">
        <v>16</v>
      </c>
      <c r="C50" s="7" t="s">
        <v>109</v>
      </c>
      <c r="D50" s="6" t="s">
        <v>110</v>
      </c>
      <c r="E50" s="6" t="s">
        <v>166</v>
      </c>
      <c r="F50" s="6" t="s">
        <v>20</v>
      </c>
      <c r="G50" s="8" t="s">
        <v>167</v>
      </c>
      <c r="H50" s="7" t="s">
        <v>168</v>
      </c>
      <c r="I50" s="7"/>
      <c r="J50" s="9">
        <v>67.5</v>
      </c>
      <c r="K50" s="10">
        <v>67.5</v>
      </c>
      <c r="L50" s="5">
        <v>81</v>
      </c>
      <c r="M50" s="5">
        <f>K50*0.6+L50*0.4</f>
        <v>72.9</v>
      </c>
      <c r="N50" s="5" t="s">
        <v>23</v>
      </c>
      <c r="O50" s="11"/>
    </row>
    <row r="51" spans="1:15">
      <c r="A51" s="5">
        <v>49</v>
      </c>
      <c r="B51" s="6" t="s">
        <v>16</v>
      </c>
      <c r="C51" s="12" t="s">
        <v>109</v>
      </c>
      <c r="D51" s="6" t="s">
        <v>110</v>
      </c>
      <c r="E51" s="6" t="s">
        <v>169</v>
      </c>
      <c r="F51" s="6" t="s">
        <v>20</v>
      </c>
      <c r="G51" s="8" t="s">
        <v>170</v>
      </c>
      <c r="H51" s="7" t="s">
        <v>171</v>
      </c>
      <c r="I51" s="7"/>
      <c r="J51" s="9">
        <v>69</v>
      </c>
      <c r="K51" s="10">
        <v>69</v>
      </c>
      <c r="L51" s="5">
        <v>78.2</v>
      </c>
      <c r="M51" s="5">
        <f>K51*0.6+L51*0.4</f>
        <v>72.68</v>
      </c>
      <c r="N51" s="5" t="s">
        <v>23</v>
      </c>
      <c r="O51" s="11"/>
    </row>
    <row r="52" spans="1:15">
      <c r="A52" s="5">
        <v>50</v>
      </c>
      <c r="B52" s="6" t="s">
        <v>16</v>
      </c>
      <c r="C52" s="12" t="s">
        <v>109</v>
      </c>
      <c r="D52" s="6" t="s">
        <v>110</v>
      </c>
      <c r="E52" s="6" t="s">
        <v>172</v>
      </c>
      <c r="F52" s="6" t="s">
        <v>20</v>
      </c>
      <c r="G52" s="8" t="s">
        <v>173</v>
      </c>
      <c r="H52" s="7" t="s">
        <v>174</v>
      </c>
      <c r="I52" s="8">
        <v>5</v>
      </c>
      <c r="J52" s="9">
        <v>63</v>
      </c>
      <c r="K52" s="10">
        <v>68</v>
      </c>
      <c r="L52" s="5">
        <v>77.2</v>
      </c>
      <c r="M52" s="5">
        <f>K52*0.6+L52*0.4</f>
        <v>71.68</v>
      </c>
      <c r="N52" s="5" t="s">
        <v>23</v>
      </c>
      <c r="O52" s="11"/>
    </row>
    <row r="53" spans="1:15">
      <c r="A53" s="5">
        <v>51</v>
      </c>
      <c r="B53" s="6" t="s">
        <v>16</v>
      </c>
      <c r="C53" s="12" t="s">
        <v>109</v>
      </c>
      <c r="D53" s="6" t="s">
        <v>110</v>
      </c>
      <c r="E53" s="6" t="s">
        <v>175</v>
      </c>
      <c r="F53" s="6" t="s">
        <v>20</v>
      </c>
      <c r="G53" s="8" t="s">
        <v>176</v>
      </c>
      <c r="H53" s="7" t="s">
        <v>177</v>
      </c>
      <c r="I53" s="8">
        <v>5</v>
      </c>
      <c r="J53" s="9">
        <v>63</v>
      </c>
      <c r="K53" s="10">
        <v>68</v>
      </c>
      <c r="L53" s="5">
        <v>75.8</v>
      </c>
      <c r="M53" s="5">
        <f>K53*0.6+L53*0.4</f>
        <v>71.12</v>
      </c>
      <c r="N53" s="5" t="s">
        <v>23</v>
      </c>
      <c r="O53" s="11"/>
    </row>
    <row r="54" spans="1:15">
      <c r="A54" s="5">
        <v>52</v>
      </c>
      <c r="B54" s="6" t="s">
        <v>16</v>
      </c>
      <c r="C54" s="7" t="s">
        <v>109</v>
      </c>
      <c r="D54" s="6" t="s">
        <v>110</v>
      </c>
      <c r="E54" s="6" t="s">
        <v>178</v>
      </c>
      <c r="F54" s="6" t="s">
        <v>20</v>
      </c>
      <c r="G54" s="8" t="s">
        <v>179</v>
      </c>
      <c r="H54" s="7" t="s">
        <v>180</v>
      </c>
      <c r="I54" s="7"/>
      <c r="J54" s="9">
        <v>70.5</v>
      </c>
      <c r="K54" s="10">
        <v>70.5</v>
      </c>
      <c r="L54" s="5">
        <v>69.6</v>
      </c>
      <c r="M54" s="5">
        <f>K54*0.6+L54*0.4</f>
        <v>70.14</v>
      </c>
      <c r="N54" s="5" t="s">
        <v>23</v>
      </c>
      <c r="O54" s="11"/>
    </row>
    <row r="55" spans="1:15">
      <c r="A55" s="5">
        <v>53</v>
      </c>
      <c r="B55" s="6" t="s">
        <v>16</v>
      </c>
      <c r="C55" s="7" t="s">
        <v>109</v>
      </c>
      <c r="D55" s="6" t="s">
        <v>110</v>
      </c>
      <c r="E55" s="6" t="s">
        <v>181</v>
      </c>
      <c r="F55" s="6" t="s">
        <v>20</v>
      </c>
      <c r="G55" s="8" t="s">
        <v>182</v>
      </c>
      <c r="H55" s="7" t="s">
        <v>183</v>
      </c>
      <c r="I55" s="8">
        <v>5</v>
      </c>
      <c r="J55" s="9">
        <v>61.5</v>
      </c>
      <c r="K55" s="10">
        <v>66.5</v>
      </c>
      <c r="L55" s="5">
        <v>70.2</v>
      </c>
      <c r="M55" s="5">
        <f>K55*0.6+L55*0.4</f>
        <v>67.98</v>
      </c>
      <c r="N55" s="5" t="s">
        <v>23</v>
      </c>
      <c r="O55" s="11"/>
    </row>
    <row r="56" spans="1:15">
      <c r="A56" s="5">
        <v>54</v>
      </c>
      <c r="B56" s="6" t="s">
        <v>16</v>
      </c>
      <c r="C56" s="12" t="s">
        <v>109</v>
      </c>
      <c r="D56" s="6" t="s">
        <v>110</v>
      </c>
      <c r="E56" s="6" t="s">
        <v>184</v>
      </c>
      <c r="F56" s="6" t="s">
        <v>20</v>
      </c>
      <c r="G56" s="8" t="s">
        <v>185</v>
      </c>
      <c r="H56" s="7" t="s">
        <v>186</v>
      </c>
      <c r="I56" s="8">
        <v>5</v>
      </c>
      <c r="J56" s="9">
        <v>99</v>
      </c>
      <c r="K56" s="10">
        <v>104</v>
      </c>
      <c r="L56" s="5"/>
      <c r="M56" s="5">
        <f>K56*0.6+L56*0.4</f>
        <v>62.4</v>
      </c>
      <c r="N56" s="5"/>
      <c r="O56" s="5" t="s">
        <v>187</v>
      </c>
    </row>
    <row r="57" spans="1:15">
      <c r="A57" s="5">
        <v>55</v>
      </c>
      <c r="B57" s="6" t="s">
        <v>16</v>
      </c>
      <c r="C57" s="7" t="s">
        <v>188</v>
      </c>
      <c r="D57" s="6" t="s">
        <v>189</v>
      </c>
      <c r="E57" s="6" t="s">
        <v>190</v>
      </c>
      <c r="F57" s="6" t="s">
        <v>20</v>
      </c>
      <c r="G57" s="8" t="s">
        <v>191</v>
      </c>
      <c r="H57" s="7" t="s">
        <v>192</v>
      </c>
      <c r="I57" s="7"/>
      <c r="J57" s="9">
        <v>114</v>
      </c>
      <c r="K57" s="10">
        <v>114</v>
      </c>
      <c r="L57" s="5">
        <v>76</v>
      </c>
      <c r="M57" s="5">
        <v>98.8</v>
      </c>
      <c r="N57" s="5" t="s">
        <v>23</v>
      </c>
      <c r="O57" s="11"/>
    </row>
    <row r="58" spans="1:15">
      <c r="A58" s="5">
        <v>56</v>
      </c>
      <c r="B58" s="6" t="s">
        <v>16</v>
      </c>
      <c r="C58" s="7" t="s">
        <v>188</v>
      </c>
      <c r="D58" s="6" t="s">
        <v>189</v>
      </c>
      <c r="E58" s="6" t="s">
        <v>193</v>
      </c>
      <c r="F58" s="6" t="s">
        <v>20</v>
      </c>
      <c r="G58" s="8" t="s">
        <v>194</v>
      </c>
      <c r="H58" s="7" t="s">
        <v>195</v>
      </c>
      <c r="I58" s="8">
        <v>5</v>
      </c>
      <c r="J58" s="9">
        <v>99</v>
      </c>
      <c r="K58" s="10">
        <v>104</v>
      </c>
      <c r="L58" s="5">
        <v>72.2</v>
      </c>
      <c r="M58" s="5">
        <v>91.28</v>
      </c>
      <c r="N58" s="5" t="s">
        <v>23</v>
      </c>
      <c r="O58" s="11"/>
    </row>
    <row r="59" spans="1:15">
      <c r="A59" s="5">
        <v>57</v>
      </c>
      <c r="B59" s="6" t="s">
        <v>16</v>
      </c>
      <c r="C59" s="7" t="s">
        <v>188</v>
      </c>
      <c r="D59" s="6" t="s">
        <v>189</v>
      </c>
      <c r="E59" s="6" t="s">
        <v>196</v>
      </c>
      <c r="F59" s="6" t="s">
        <v>20</v>
      </c>
      <c r="G59" s="8" t="s">
        <v>197</v>
      </c>
      <c r="H59" s="7" t="s">
        <v>198</v>
      </c>
      <c r="I59" s="7"/>
      <c r="J59" s="9">
        <v>97.5</v>
      </c>
      <c r="K59" s="10">
        <v>97.5</v>
      </c>
      <c r="L59" s="5">
        <v>72.4</v>
      </c>
      <c r="M59" s="5">
        <v>87.46</v>
      </c>
      <c r="N59" s="5" t="s">
        <v>23</v>
      </c>
      <c r="O59" s="11"/>
    </row>
    <row r="60" spans="1:15">
      <c r="A60" s="5">
        <v>58</v>
      </c>
      <c r="B60" s="6" t="s">
        <v>16</v>
      </c>
      <c r="C60" s="7" t="s">
        <v>188</v>
      </c>
      <c r="D60" s="6" t="s">
        <v>189</v>
      </c>
      <c r="E60" s="6" t="s">
        <v>199</v>
      </c>
      <c r="F60" s="6" t="s">
        <v>20</v>
      </c>
      <c r="G60" s="8" t="s">
        <v>200</v>
      </c>
      <c r="H60" s="7" t="s">
        <v>201</v>
      </c>
      <c r="I60" s="7"/>
      <c r="J60" s="9">
        <v>93</v>
      </c>
      <c r="K60" s="10">
        <v>93</v>
      </c>
      <c r="L60" s="5">
        <v>78.4</v>
      </c>
      <c r="M60" s="5">
        <v>87.16</v>
      </c>
      <c r="N60" s="5" t="s">
        <v>23</v>
      </c>
      <c r="O60" s="11"/>
    </row>
    <row r="61" spans="1:15">
      <c r="A61" s="5">
        <v>59</v>
      </c>
      <c r="B61" s="6" t="s">
        <v>16</v>
      </c>
      <c r="C61" s="7" t="s">
        <v>188</v>
      </c>
      <c r="D61" s="6" t="s">
        <v>189</v>
      </c>
      <c r="E61" s="6" t="s">
        <v>202</v>
      </c>
      <c r="F61" s="6" t="s">
        <v>20</v>
      </c>
      <c r="G61" s="8" t="s">
        <v>203</v>
      </c>
      <c r="H61" s="7" t="s">
        <v>204</v>
      </c>
      <c r="I61" s="7"/>
      <c r="J61" s="9">
        <v>90</v>
      </c>
      <c r="K61" s="10">
        <v>90</v>
      </c>
      <c r="L61" s="5">
        <v>82.2</v>
      </c>
      <c r="M61" s="5">
        <v>86.88</v>
      </c>
      <c r="N61" s="5" t="s">
        <v>23</v>
      </c>
      <c r="O61" s="11"/>
    </row>
    <row r="62" spans="1:15">
      <c r="A62" s="5">
        <v>60</v>
      </c>
      <c r="B62" s="6" t="s">
        <v>16</v>
      </c>
      <c r="C62" s="6" t="s">
        <v>188</v>
      </c>
      <c r="D62" s="6" t="s">
        <v>189</v>
      </c>
      <c r="E62" s="6" t="s">
        <v>205</v>
      </c>
      <c r="F62" s="6" t="s">
        <v>20</v>
      </c>
      <c r="G62" s="8" t="s">
        <v>206</v>
      </c>
      <c r="H62" s="7" t="s">
        <v>207</v>
      </c>
      <c r="I62" s="7"/>
      <c r="J62" s="9">
        <v>97.5</v>
      </c>
      <c r="K62" s="10">
        <v>97.5</v>
      </c>
      <c r="L62" s="5">
        <v>70.8</v>
      </c>
      <c r="M62" s="5">
        <v>86.82</v>
      </c>
      <c r="N62" s="5" t="s">
        <v>23</v>
      </c>
      <c r="O62" s="11"/>
    </row>
    <row r="63" spans="1:15">
      <c r="A63" s="5">
        <v>61</v>
      </c>
      <c r="B63" s="6" t="s">
        <v>16</v>
      </c>
      <c r="C63" s="7" t="s">
        <v>188</v>
      </c>
      <c r="D63" s="6" t="s">
        <v>189</v>
      </c>
      <c r="E63" s="6" t="s">
        <v>208</v>
      </c>
      <c r="F63" s="6" t="s">
        <v>20</v>
      </c>
      <c r="G63" s="8" t="s">
        <v>209</v>
      </c>
      <c r="H63" s="7" t="s">
        <v>210</v>
      </c>
      <c r="I63" s="8">
        <v>5</v>
      </c>
      <c r="J63" s="9">
        <v>87</v>
      </c>
      <c r="K63" s="10">
        <v>92</v>
      </c>
      <c r="L63" s="5">
        <v>75.2</v>
      </c>
      <c r="M63" s="5">
        <v>85.28</v>
      </c>
      <c r="N63" s="5" t="s">
        <v>23</v>
      </c>
      <c r="O63" s="11"/>
    </row>
    <row r="64" spans="1:15">
      <c r="A64" s="5">
        <v>62</v>
      </c>
      <c r="B64" s="6" t="s">
        <v>16</v>
      </c>
      <c r="C64" s="7" t="s">
        <v>188</v>
      </c>
      <c r="D64" s="6" t="s">
        <v>189</v>
      </c>
      <c r="E64" s="6" t="s">
        <v>211</v>
      </c>
      <c r="F64" s="6" t="s">
        <v>20</v>
      </c>
      <c r="G64" s="8" t="s">
        <v>212</v>
      </c>
      <c r="H64" s="7" t="s">
        <v>213</v>
      </c>
      <c r="I64" s="7"/>
      <c r="J64" s="9">
        <v>90</v>
      </c>
      <c r="K64" s="10">
        <v>90</v>
      </c>
      <c r="L64" s="5">
        <v>77</v>
      </c>
      <c r="M64" s="5">
        <v>84.8</v>
      </c>
      <c r="N64" s="5" t="s">
        <v>23</v>
      </c>
      <c r="O64" s="11"/>
    </row>
    <row r="65" spans="1:15">
      <c r="A65" s="5">
        <v>63</v>
      </c>
      <c r="B65" s="6" t="s">
        <v>16</v>
      </c>
      <c r="C65" s="7" t="s">
        <v>188</v>
      </c>
      <c r="D65" s="6" t="s">
        <v>189</v>
      </c>
      <c r="E65" s="6" t="s">
        <v>214</v>
      </c>
      <c r="F65" s="6" t="s">
        <v>20</v>
      </c>
      <c r="G65" s="8" t="s">
        <v>215</v>
      </c>
      <c r="H65" s="7" t="s">
        <v>216</v>
      </c>
      <c r="I65" s="8">
        <v>5</v>
      </c>
      <c r="J65" s="9">
        <v>85.5</v>
      </c>
      <c r="K65" s="10">
        <v>90.5</v>
      </c>
      <c r="L65" s="5">
        <v>73.6</v>
      </c>
      <c r="M65" s="5">
        <v>83.74</v>
      </c>
      <c r="N65" s="5" t="s">
        <v>23</v>
      </c>
      <c r="O65" s="11"/>
    </row>
    <row r="66" spans="1:15">
      <c r="A66" s="5">
        <v>64</v>
      </c>
      <c r="B66" s="6" t="s">
        <v>16</v>
      </c>
      <c r="C66" s="7" t="s">
        <v>188</v>
      </c>
      <c r="D66" s="6" t="s">
        <v>189</v>
      </c>
      <c r="E66" s="6" t="s">
        <v>217</v>
      </c>
      <c r="F66" s="6" t="s">
        <v>20</v>
      </c>
      <c r="G66" s="8" t="s">
        <v>218</v>
      </c>
      <c r="H66" s="7" t="s">
        <v>219</v>
      </c>
      <c r="I66" s="7"/>
      <c r="J66" s="9">
        <v>90</v>
      </c>
      <c r="K66" s="10">
        <v>90</v>
      </c>
      <c r="L66" s="5">
        <v>72</v>
      </c>
      <c r="M66" s="5">
        <v>82.8</v>
      </c>
      <c r="N66" s="5" t="s">
        <v>23</v>
      </c>
      <c r="O66" s="11"/>
    </row>
    <row r="67" spans="1:15">
      <c r="A67" s="5">
        <v>65</v>
      </c>
      <c r="B67" s="6" t="s">
        <v>16</v>
      </c>
      <c r="C67" s="7" t="s">
        <v>188</v>
      </c>
      <c r="D67" s="6" t="s">
        <v>189</v>
      </c>
      <c r="E67" s="6" t="s">
        <v>220</v>
      </c>
      <c r="F67" s="6" t="s">
        <v>20</v>
      </c>
      <c r="G67" s="8" t="s">
        <v>221</v>
      </c>
      <c r="H67" s="7" t="s">
        <v>222</v>
      </c>
      <c r="I67" s="8">
        <v>5</v>
      </c>
      <c r="J67" s="9">
        <v>76.5</v>
      </c>
      <c r="K67" s="10">
        <v>81.5</v>
      </c>
      <c r="L67" s="5">
        <v>76.6</v>
      </c>
      <c r="M67" s="5">
        <v>79.54</v>
      </c>
      <c r="N67" s="5" t="s">
        <v>23</v>
      </c>
      <c r="O67" s="11"/>
    </row>
    <row r="68" spans="1:15">
      <c r="A68" s="5">
        <v>66</v>
      </c>
      <c r="B68" s="6" t="s">
        <v>16</v>
      </c>
      <c r="C68" s="7" t="s">
        <v>188</v>
      </c>
      <c r="D68" s="6" t="s">
        <v>189</v>
      </c>
      <c r="E68" s="6" t="s">
        <v>223</v>
      </c>
      <c r="F68" s="6" t="s">
        <v>20</v>
      </c>
      <c r="G68" s="8" t="s">
        <v>224</v>
      </c>
      <c r="H68" s="7" t="s">
        <v>225</v>
      </c>
      <c r="I68" s="8">
        <v>5</v>
      </c>
      <c r="J68" s="9">
        <v>78</v>
      </c>
      <c r="K68" s="10">
        <v>83</v>
      </c>
      <c r="L68" s="5">
        <v>74</v>
      </c>
      <c r="M68" s="5">
        <v>79.4</v>
      </c>
      <c r="N68" s="5" t="s">
        <v>23</v>
      </c>
      <c r="O68" s="11"/>
    </row>
    <row r="69" spans="1:15">
      <c r="A69" s="5">
        <v>67</v>
      </c>
      <c r="B69" s="6" t="s">
        <v>16</v>
      </c>
      <c r="C69" s="7" t="s">
        <v>188</v>
      </c>
      <c r="D69" s="6" t="s">
        <v>189</v>
      </c>
      <c r="E69" s="6" t="s">
        <v>226</v>
      </c>
      <c r="F69" s="6" t="s">
        <v>20</v>
      </c>
      <c r="G69" s="8" t="s">
        <v>227</v>
      </c>
      <c r="H69" s="7" t="s">
        <v>228</v>
      </c>
      <c r="I69" s="8">
        <v>5</v>
      </c>
      <c r="J69" s="9">
        <v>75</v>
      </c>
      <c r="K69" s="10">
        <v>80</v>
      </c>
      <c r="L69" s="5">
        <v>75.4</v>
      </c>
      <c r="M69" s="5">
        <v>78.16</v>
      </c>
      <c r="N69" s="5" t="s">
        <v>23</v>
      </c>
      <c r="O69" s="11"/>
    </row>
    <row r="70" spans="1:15">
      <c r="A70" s="5">
        <v>68</v>
      </c>
      <c r="B70" s="6" t="s">
        <v>16</v>
      </c>
      <c r="C70" s="7" t="s">
        <v>188</v>
      </c>
      <c r="D70" s="6" t="s">
        <v>189</v>
      </c>
      <c r="E70" s="6" t="s">
        <v>229</v>
      </c>
      <c r="F70" s="6" t="s">
        <v>20</v>
      </c>
      <c r="G70" s="8" t="s">
        <v>230</v>
      </c>
      <c r="H70" s="7" t="s">
        <v>231</v>
      </c>
      <c r="I70" s="7"/>
      <c r="J70" s="9">
        <v>73.5</v>
      </c>
      <c r="K70" s="10">
        <v>73.5</v>
      </c>
      <c r="L70" s="5">
        <v>80.6</v>
      </c>
      <c r="M70" s="5">
        <v>76.34</v>
      </c>
      <c r="N70" s="5" t="s">
        <v>23</v>
      </c>
      <c r="O70" s="11"/>
    </row>
    <row r="71" spans="1:15">
      <c r="A71" s="5">
        <v>69</v>
      </c>
      <c r="B71" s="6" t="s">
        <v>16</v>
      </c>
      <c r="C71" s="7" t="s">
        <v>188</v>
      </c>
      <c r="D71" s="6" t="s">
        <v>189</v>
      </c>
      <c r="E71" s="6" t="s">
        <v>232</v>
      </c>
      <c r="F71" s="6" t="s">
        <v>20</v>
      </c>
      <c r="G71" s="8" t="s">
        <v>233</v>
      </c>
      <c r="H71" s="7" t="s">
        <v>234</v>
      </c>
      <c r="I71" s="8">
        <v>5</v>
      </c>
      <c r="J71" s="9">
        <v>75</v>
      </c>
      <c r="K71" s="10">
        <v>80</v>
      </c>
      <c r="L71" s="5">
        <v>70.4</v>
      </c>
      <c r="M71" s="5">
        <v>76.16</v>
      </c>
      <c r="N71" s="5" t="s">
        <v>23</v>
      </c>
      <c r="O71" s="11"/>
    </row>
    <row r="72" spans="1:15">
      <c r="A72" s="5">
        <v>70</v>
      </c>
      <c r="B72" s="6" t="s">
        <v>16</v>
      </c>
      <c r="C72" s="7" t="s">
        <v>188</v>
      </c>
      <c r="D72" s="6" t="s">
        <v>189</v>
      </c>
      <c r="E72" s="6" t="s">
        <v>235</v>
      </c>
      <c r="F72" s="6" t="s">
        <v>20</v>
      </c>
      <c r="G72" s="8" t="s">
        <v>236</v>
      </c>
      <c r="H72" s="7" t="s">
        <v>237</v>
      </c>
      <c r="I72" s="7"/>
      <c r="J72" s="9">
        <v>76.5</v>
      </c>
      <c r="K72" s="10">
        <v>76.5</v>
      </c>
      <c r="L72" s="5">
        <v>73.8</v>
      </c>
      <c r="M72" s="5">
        <v>75.42</v>
      </c>
      <c r="N72" s="5" t="s">
        <v>23</v>
      </c>
      <c r="O72" s="11"/>
    </row>
    <row r="73" spans="1:15">
      <c r="A73" s="5">
        <v>71</v>
      </c>
      <c r="B73" s="6" t="s">
        <v>16</v>
      </c>
      <c r="C73" s="7" t="s">
        <v>188</v>
      </c>
      <c r="D73" s="6" t="s">
        <v>189</v>
      </c>
      <c r="E73" s="6" t="s">
        <v>238</v>
      </c>
      <c r="F73" s="6" t="s">
        <v>20</v>
      </c>
      <c r="G73" s="8" t="s">
        <v>239</v>
      </c>
      <c r="H73" s="7" t="s">
        <v>240</v>
      </c>
      <c r="I73" s="7"/>
      <c r="J73" s="9">
        <v>75</v>
      </c>
      <c r="K73" s="10">
        <v>75</v>
      </c>
      <c r="L73" s="5">
        <v>75</v>
      </c>
      <c r="M73" s="5">
        <v>75</v>
      </c>
      <c r="N73" s="5" t="s">
        <v>23</v>
      </c>
      <c r="O73" s="11"/>
    </row>
    <row r="74" spans="1:15">
      <c r="A74" s="5">
        <v>72</v>
      </c>
      <c r="B74" s="6" t="s">
        <v>16</v>
      </c>
      <c r="C74" s="7" t="s">
        <v>188</v>
      </c>
      <c r="D74" s="6" t="s">
        <v>189</v>
      </c>
      <c r="E74" s="6" t="s">
        <v>241</v>
      </c>
      <c r="F74" s="6" t="s">
        <v>20</v>
      </c>
      <c r="G74" s="8" t="s">
        <v>242</v>
      </c>
      <c r="H74" s="7" t="s">
        <v>243</v>
      </c>
      <c r="I74" s="7"/>
      <c r="J74" s="9">
        <v>75</v>
      </c>
      <c r="K74" s="10">
        <v>75</v>
      </c>
      <c r="L74" s="5">
        <v>72</v>
      </c>
      <c r="M74" s="5">
        <v>73.8</v>
      </c>
      <c r="N74" s="5" t="s">
        <v>23</v>
      </c>
      <c r="O74" s="11"/>
    </row>
    <row r="75" spans="1:15">
      <c r="A75" s="5">
        <v>73</v>
      </c>
      <c r="B75" s="6" t="s">
        <v>16</v>
      </c>
      <c r="C75" s="7" t="s">
        <v>188</v>
      </c>
      <c r="D75" s="6" t="s">
        <v>189</v>
      </c>
      <c r="E75" s="6" t="s">
        <v>244</v>
      </c>
      <c r="F75" s="6" t="s">
        <v>20</v>
      </c>
      <c r="G75" s="8" t="s">
        <v>245</v>
      </c>
      <c r="H75" s="7" t="s">
        <v>246</v>
      </c>
      <c r="I75" s="8">
        <v>5</v>
      </c>
      <c r="J75" s="9">
        <v>70.5</v>
      </c>
      <c r="K75" s="10">
        <v>75.5</v>
      </c>
      <c r="L75" s="5">
        <v>70</v>
      </c>
      <c r="M75" s="5">
        <v>73.3</v>
      </c>
      <c r="N75" s="5" t="s">
        <v>23</v>
      </c>
      <c r="O75" s="11"/>
    </row>
    <row r="76" spans="1:15">
      <c r="A76" s="5">
        <v>74</v>
      </c>
      <c r="B76" s="6" t="s">
        <v>16</v>
      </c>
      <c r="C76" s="7" t="s">
        <v>188</v>
      </c>
      <c r="D76" s="6" t="s">
        <v>189</v>
      </c>
      <c r="E76" s="6" t="s">
        <v>247</v>
      </c>
      <c r="F76" s="6" t="s">
        <v>20</v>
      </c>
      <c r="G76" s="8" t="s">
        <v>248</v>
      </c>
      <c r="H76" s="7" t="s">
        <v>249</v>
      </c>
      <c r="I76" s="7"/>
      <c r="J76" s="9">
        <v>73.5</v>
      </c>
      <c r="K76" s="10">
        <v>73.5</v>
      </c>
      <c r="L76" s="5">
        <v>70.2</v>
      </c>
      <c r="M76" s="5">
        <v>72.18</v>
      </c>
      <c r="N76" s="5" t="s">
        <v>23</v>
      </c>
      <c r="O76" s="11"/>
    </row>
    <row r="77" spans="1:15">
      <c r="A77" s="5">
        <v>75</v>
      </c>
      <c r="B77" s="6" t="s">
        <v>16</v>
      </c>
      <c r="C77" s="7" t="s">
        <v>188</v>
      </c>
      <c r="D77" s="6" t="s">
        <v>189</v>
      </c>
      <c r="E77" s="6" t="s">
        <v>250</v>
      </c>
      <c r="F77" s="6" t="s">
        <v>20</v>
      </c>
      <c r="G77" s="8" t="s">
        <v>251</v>
      </c>
      <c r="H77" s="7" t="s">
        <v>252</v>
      </c>
      <c r="I77" s="8">
        <v>5</v>
      </c>
      <c r="J77" s="9">
        <v>66</v>
      </c>
      <c r="K77" s="10">
        <v>71</v>
      </c>
      <c r="L77" s="5">
        <v>73.6</v>
      </c>
      <c r="M77" s="5">
        <v>72.04</v>
      </c>
      <c r="N77" s="5" t="s">
        <v>23</v>
      </c>
      <c r="O77" s="11"/>
    </row>
    <row r="78" spans="1:15">
      <c r="A78" s="5">
        <v>76</v>
      </c>
      <c r="B78" s="6" t="s">
        <v>16</v>
      </c>
      <c r="C78" s="7" t="s">
        <v>188</v>
      </c>
      <c r="D78" s="6" t="s">
        <v>189</v>
      </c>
      <c r="E78" s="6" t="s">
        <v>253</v>
      </c>
      <c r="F78" s="6" t="s">
        <v>20</v>
      </c>
      <c r="G78" s="8" t="s">
        <v>254</v>
      </c>
      <c r="H78" s="7" t="s">
        <v>255</v>
      </c>
      <c r="I78" s="8">
        <v>5</v>
      </c>
      <c r="J78" s="9">
        <v>66</v>
      </c>
      <c r="K78" s="10">
        <v>71</v>
      </c>
      <c r="L78" s="5">
        <v>69.4</v>
      </c>
      <c r="M78" s="5">
        <v>70.36</v>
      </c>
      <c r="N78" s="5" t="s">
        <v>23</v>
      </c>
      <c r="O78" s="11"/>
    </row>
    <row r="79" spans="1:15">
      <c r="A79" s="5">
        <v>77</v>
      </c>
      <c r="B79" s="6" t="s">
        <v>16</v>
      </c>
      <c r="C79" s="6" t="s">
        <v>188</v>
      </c>
      <c r="D79" s="6" t="s">
        <v>189</v>
      </c>
      <c r="E79" s="6" t="s">
        <v>256</v>
      </c>
      <c r="F79" s="6" t="s">
        <v>20</v>
      </c>
      <c r="G79" s="8" t="s">
        <v>257</v>
      </c>
      <c r="H79" s="7" t="s">
        <v>258</v>
      </c>
      <c r="I79" s="7"/>
      <c r="J79" s="9">
        <v>67.5</v>
      </c>
      <c r="K79" s="10">
        <v>67.5</v>
      </c>
      <c r="L79" s="5">
        <v>71.6</v>
      </c>
      <c r="M79" s="5">
        <v>69.14</v>
      </c>
      <c r="N79" s="5" t="s">
        <v>23</v>
      </c>
      <c r="O79" s="11"/>
    </row>
    <row r="80" spans="1:15">
      <c r="A80" s="5">
        <v>78</v>
      </c>
      <c r="B80" s="6" t="s">
        <v>16</v>
      </c>
      <c r="C80" s="6" t="s">
        <v>188</v>
      </c>
      <c r="D80" s="6" t="s">
        <v>189</v>
      </c>
      <c r="E80" s="6" t="s">
        <v>259</v>
      </c>
      <c r="F80" s="6" t="s">
        <v>20</v>
      </c>
      <c r="G80" s="8" t="s">
        <v>260</v>
      </c>
      <c r="H80" s="7" t="s">
        <v>261</v>
      </c>
      <c r="I80" s="7"/>
      <c r="J80" s="9">
        <v>64.5</v>
      </c>
      <c r="K80" s="10">
        <v>64.5</v>
      </c>
      <c r="L80" s="5">
        <v>70.4</v>
      </c>
      <c r="M80" s="5">
        <v>66.86</v>
      </c>
      <c r="N80" s="5" t="s">
        <v>23</v>
      </c>
      <c r="O80" s="11"/>
    </row>
    <row r="81" spans="1:15">
      <c r="A81" s="5">
        <v>79</v>
      </c>
      <c r="B81" s="6" t="s">
        <v>16</v>
      </c>
      <c r="C81" s="7" t="s">
        <v>188</v>
      </c>
      <c r="D81" s="6" t="s">
        <v>189</v>
      </c>
      <c r="E81" s="6" t="s">
        <v>262</v>
      </c>
      <c r="F81" s="6" t="s">
        <v>20</v>
      </c>
      <c r="G81" s="8" t="s">
        <v>263</v>
      </c>
      <c r="H81" s="7" t="s">
        <v>264</v>
      </c>
      <c r="I81" s="7"/>
      <c r="J81" s="9">
        <v>60</v>
      </c>
      <c r="K81" s="10">
        <v>60</v>
      </c>
      <c r="L81" s="5">
        <v>76.4</v>
      </c>
      <c r="M81" s="5">
        <v>66.56</v>
      </c>
      <c r="N81" s="5" t="s">
        <v>23</v>
      </c>
      <c r="O81" s="11"/>
    </row>
    <row r="82" spans="1:15">
      <c r="A82" s="5">
        <v>80</v>
      </c>
      <c r="B82" s="6" t="s">
        <v>16</v>
      </c>
      <c r="C82" s="7" t="s">
        <v>265</v>
      </c>
      <c r="D82" s="6" t="s">
        <v>266</v>
      </c>
      <c r="E82" s="6" t="s">
        <v>267</v>
      </c>
      <c r="F82" s="6" t="s">
        <v>20</v>
      </c>
      <c r="G82" s="8" t="s">
        <v>268</v>
      </c>
      <c r="H82" s="7" t="s">
        <v>269</v>
      </c>
      <c r="I82" s="8">
        <v>5</v>
      </c>
      <c r="J82" s="9">
        <v>93</v>
      </c>
      <c r="K82" s="10">
        <v>98</v>
      </c>
      <c r="L82" s="5">
        <v>79.4</v>
      </c>
      <c r="M82" s="5">
        <f>K82*0.6+L82*0.4</f>
        <v>90.56</v>
      </c>
      <c r="N82" s="5" t="s">
        <v>23</v>
      </c>
      <c r="O82" s="11"/>
    </row>
    <row r="83" spans="1:15">
      <c r="A83" s="5">
        <v>81</v>
      </c>
      <c r="B83" s="6" t="s">
        <v>16</v>
      </c>
      <c r="C83" s="7" t="s">
        <v>265</v>
      </c>
      <c r="D83" s="6" t="s">
        <v>266</v>
      </c>
      <c r="E83" s="6" t="s">
        <v>270</v>
      </c>
      <c r="F83" s="6" t="s">
        <v>20</v>
      </c>
      <c r="G83" s="8" t="s">
        <v>271</v>
      </c>
      <c r="H83" s="7" t="s">
        <v>272</v>
      </c>
      <c r="I83" s="8">
        <v>5</v>
      </c>
      <c r="J83" s="9">
        <v>91.5</v>
      </c>
      <c r="K83" s="10">
        <v>96.5</v>
      </c>
      <c r="L83" s="5">
        <v>75.4</v>
      </c>
      <c r="M83" s="5">
        <f>K83*0.6+L83*0.4</f>
        <v>88.06</v>
      </c>
      <c r="N83" s="5" t="s">
        <v>23</v>
      </c>
      <c r="O83" s="11"/>
    </row>
    <row r="84" spans="1:15">
      <c r="A84" s="5">
        <v>82</v>
      </c>
      <c r="B84" s="6" t="s">
        <v>16</v>
      </c>
      <c r="C84" s="7" t="s">
        <v>265</v>
      </c>
      <c r="D84" s="6" t="s">
        <v>266</v>
      </c>
      <c r="E84" s="6" t="s">
        <v>273</v>
      </c>
      <c r="F84" s="6" t="s">
        <v>20</v>
      </c>
      <c r="G84" s="8" t="s">
        <v>274</v>
      </c>
      <c r="H84" s="7" t="s">
        <v>275</v>
      </c>
      <c r="I84" s="7"/>
      <c r="J84" s="9">
        <v>94.5</v>
      </c>
      <c r="K84" s="10">
        <v>94.5</v>
      </c>
      <c r="L84" s="5">
        <v>76.6</v>
      </c>
      <c r="M84" s="5">
        <f>K84*0.6+L84*0.4</f>
        <v>87.34</v>
      </c>
      <c r="N84" s="5" t="s">
        <v>23</v>
      </c>
      <c r="O84" s="11"/>
    </row>
    <row r="85" spans="1:15">
      <c r="A85" s="5">
        <v>83</v>
      </c>
      <c r="B85" s="6" t="s">
        <v>16</v>
      </c>
      <c r="C85" s="7" t="s">
        <v>265</v>
      </c>
      <c r="D85" s="6" t="s">
        <v>266</v>
      </c>
      <c r="E85" s="6" t="s">
        <v>276</v>
      </c>
      <c r="F85" s="6" t="s">
        <v>20</v>
      </c>
      <c r="G85" s="8" t="s">
        <v>277</v>
      </c>
      <c r="H85" s="7" t="s">
        <v>278</v>
      </c>
      <c r="I85" s="7"/>
      <c r="J85" s="9">
        <v>94.5</v>
      </c>
      <c r="K85" s="10">
        <v>94.5</v>
      </c>
      <c r="L85" s="5">
        <v>74.6</v>
      </c>
      <c r="M85" s="5">
        <f>K85*0.6+L85*0.4</f>
        <v>86.54</v>
      </c>
      <c r="N85" s="5" t="s">
        <v>23</v>
      </c>
      <c r="O85" s="11"/>
    </row>
    <row r="86" spans="1:15">
      <c r="A86" s="5">
        <v>84</v>
      </c>
      <c r="B86" s="6" t="s">
        <v>16</v>
      </c>
      <c r="C86" s="7" t="s">
        <v>265</v>
      </c>
      <c r="D86" s="6" t="s">
        <v>266</v>
      </c>
      <c r="E86" s="6" t="s">
        <v>279</v>
      </c>
      <c r="F86" s="6" t="s">
        <v>20</v>
      </c>
      <c r="G86" s="8" t="s">
        <v>280</v>
      </c>
      <c r="H86" s="7" t="s">
        <v>281</v>
      </c>
      <c r="I86" s="7"/>
      <c r="J86" s="9">
        <v>82.5</v>
      </c>
      <c r="K86" s="10">
        <v>82.5</v>
      </c>
      <c r="L86" s="5">
        <v>81.2</v>
      </c>
      <c r="M86" s="5">
        <f>K86*0.6+L86*0.4</f>
        <v>81.98</v>
      </c>
      <c r="N86" s="5" t="s">
        <v>23</v>
      </c>
      <c r="O86" s="11"/>
    </row>
    <row r="87" spans="1:15">
      <c r="A87" s="5">
        <v>85</v>
      </c>
      <c r="B87" s="6" t="s">
        <v>16</v>
      </c>
      <c r="C87" s="7" t="s">
        <v>265</v>
      </c>
      <c r="D87" s="6" t="s">
        <v>266</v>
      </c>
      <c r="E87" s="6" t="s">
        <v>282</v>
      </c>
      <c r="F87" s="6" t="s">
        <v>20</v>
      </c>
      <c r="G87" s="8" t="s">
        <v>283</v>
      </c>
      <c r="H87" s="7" t="s">
        <v>284</v>
      </c>
      <c r="I87" s="7"/>
      <c r="J87" s="9">
        <v>79.5</v>
      </c>
      <c r="K87" s="10">
        <v>79.5</v>
      </c>
      <c r="L87" s="5">
        <v>81.4</v>
      </c>
      <c r="M87" s="5">
        <f>K87*0.6+L87*0.4</f>
        <v>80.26</v>
      </c>
      <c r="N87" s="5" t="s">
        <v>23</v>
      </c>
      <c r="O87" s="11"/>
    </row>
    <row r="88" spans="1:15">
      <c r="A88" s="5">
        <v>86</v>
      </c>
      <c r="B88" s="6" t="s">
        <v>16</v>
      </c>
      <c r="C88" s="7" t="s">
        <v>265</v>
      </c>
      <c r="D88" s="6" t="s">
        <v>266</v>
      </c>
      <c r="E88" s="6" t="s">
        <v>285</v>
      </c>
      <c r="F88" s="6" t="s">
        <v>20</v>
      </c>
      <c r="G88" s="8" t="s">
        <v>286</v>
      </c>
      <c r="H88" s="7" t="s">
        <v>287</v>
      </c>
      <c r="I88" s="7"/>
      <c r="J88" s="9">
        <v>75</v>
      </c>
      <c r="K88" s="10">
        <v>75</v>
      </c>
      <c r="L88" s="5">
        <v>82.6</v>
      </c>
      <c r="M88" s="5">
        <f>K88*0.6+L88*0.4</f>
        <v>78.04</v>
      </c>
      <c r="N88" s="5" t="s">
        <v>23</v>
      </c>
      <c r="O88" s="11"/>
    </row>
    <row r="89" spans="1:15">
      <c r="A89" s="5">
        <v>87</v>
      </c>
      <c r="B89" s="6" t="s">
        <v>16</v>
      </c>
      <c r="C89" s="7" t="s">
        <v>265</v>
      </c>
      <c r="D89" s="6" t="s">
        <v>266</v>
      </c>
      <c r="E89" s="6" t="s">
        <v>288</v>
      </c>
      <c r="F89" s="6" t="s">
        <v>20</v>
      </c>
      <c r="G89" s="8" t="s">
        <v>289</v>
      </c>
      <c r="H89" s="7" t="s">
        <v>290</v>
      </c>
      <c r="I89" s="7"/>
      <c r="J89" s="9">
        <v>75</v>
      </c>
      <c r="K89" s="10">
        <v>75</v>
      </c>
      <c r="L89" s="5">
        <v>81.2</v>
      </c>
      <c r="M89" s="5">
        <f>K89*0.6+L89*0.4</f>
        <v>77.48</v>
      </c>
      <c r="N89" s="5" t="s">
        <v>23</v>
      </c>
      <c r="O89" s="11"/>
    </row>
    <row r="90" spans="1:15">
      <c r="A90" s="5">
        <v>88</v>
      </c>
      <c r="B90" s="6" t="s">
        <v>16</v>
      </c>
      <c r="C90" s="7" t="s">
        <v>265</v>
      </c>
      <c r="D90" s="6" t="s">
        <v>266</v>
      </c>
      <c r="E90" s="6" t="s">
        <v>291</v>
      </c>
      <c r="F90" s="6" t="s">
        <v>20</v>
      </c>
      <c r="G90" s="8" t="s">
        <v>292</v>
      </c>
      <c r="H90" s="7" t="s">
        <v>293</v>
      </c>
      <c r="I90" s="7"/>
      <c r="J90" s="9">
        <v>79.5</v>
      </c>
      <c r="K90" s="10">
        <v>79.5</v>
      </c>
      <c r="L90" s="5">
        <v>72.8</v>
      </c>
      <c r="M90" s="5">
        <f>K90*0.6+L90*0.4</f>
        <v>76.82</v>
      </c>
      <c r="N90" s="5" t="s">
        <v>23</v>
      </c>
      <c r="O90" s="11"/>
    </row>
    <row r="91" spans="1:15">
      <c r="A91" s="5">
        <v>89</v>
      </c>
      <c r="B91" s="6" t="s">
        <v>16</v>
      </c>
      <c r="C91" s="7" t="s">
        <v>265</v>
      </c>
      <c r="D91" s="6" t="s">
        <v>266</v>
      </c>
      <c r="E91" s="6" t="s">
        <v>294</v>
      </c>
      <c r="F91" s="6" t="s">
        <v>20</v>
      </c>
      <c r="G91" s="8" t="s">
        <v>295</v>
      </c>
      <c r="H91" s="7" t="s">
        <v>296</v>
      </c>
      <c r="I91" s="8">
        <v>5</v>
      </c>
      <c r="J91" s="9">
        <v>75</v>
      </c>
      <c r="K91" s="10">
        <v>80</v>
      </c>
      <c r="L91" s="5">
        <v>71.8</v>
      </c>
      <c r="M91" s="5">
        <f>K91*0.6+L91*0.4</f>
        <v>76.72</v>
      </c>
      <c r="N91" s="5" t="s">
        <v>23</v>
      </c>
      <c r="O91" s="11"/>
    </row>
    <row r="92" spans="1:15">
      <c r="A92" s="5">
        <v>90</v>
      </c>
      <c r="B92" s="6" t="s">
        <v>16</v>
      </c>
      <c r="C92" s="7" t="s">
        <v>265</v>
      </c>
      <c r="D92" s="6" t="s">
        <v>266</v>
      </c>
      <c r="E92" s="6" t="s">
        <v>297</v>
      </c>
      <c r="F92" s="6" t="s">
        <v>20</v>
      </c>
      <c r="G92" s="8" t="s">
        <v>298</v>
      </c>
      <c r="H92" s="7" t="s">
        <v>299</v>
      </c>
      <c r="I92" s="7"/>
      <c r="J92" s="9">
        <v>73.5</v>
      </c>
      <c r="K92" s="10">
        <v>73.5</v>
      </c>
      <c r="L92" s="5">
        <v>70.4</v>
      </c>
      <c r="M92" s="5">
        <f>K92*0.6+L92*0.4</f>
        <v>72.26</v>
      </c>
      <c r="N92" s="5" t="s">
        <v>23</v>
      </c>
      <c r="O92" s="11"/>
    </row>
    <row r="93" spans="1:15">
      <c r="A93" s="5">
        <v>91</v>
      </c>
      <c r="B93" s="6" t="s">
        <v>16</v>
      </c>
      <c r="C93" s="7" t="s">
        <v>265</v>
      </c>
      <c r="D93" s="6" t="s">
        <v>266</v>
      </c>
      <c r="E93" s="6" t="s">
        <v>300</v>
      </c>
      <c r="F93" s="6" t="s">
        <v>20</v>
      </c>
      <c r="G93" s="8" t="s">
        <v>301</v>
      </c>
      <c r="H93" s="7" t="s">
        <v>302</v>
      </c>
      <c r="I93" s="8">
        <v>5</v>
      </c>
      <c r="J93" s="9">
        <v>60</v>
      </c>
      <c r="K93" s="10">
        <v>65</v>
      </c>
      <c r="L93" s="5">
        <v>71.6</v>
      </c>
      <c r="M93" s="5">
        <f>K93*0.6+L93*0.4</f>
        <v>67.64</v>
      </c>
      <c r="N93" s="5" t="s">
        <v>23</v>
      </c>
      <c r="O93" s="11"/>
    </row>
    <row r="94" spans="1:15">
      <c r="A94" s="5">
        <v>92</v>
      </c>
      <c r="B94" s="6" t="s">
        <v>16</v>
      </c>
      <c r="C94" s="7" t="s">
        <v>265</v>
      </c>
      <c r="D94" s="6" t="s">
        <v>266</v>
      </c>
      <c r="E94" s="6" t="s">
        <v>303</v>
      </c>
      <c r="F94" s="6" t="s">
        <v>20</v>
      </c>
      <c r="G94" s="8" t="s">
        <v>304</v>
      </c>
      <c r="H94" s="7" t="s">
        <v>305</v>
      </c>
      <c r="I94" s="7"/>
      <c r="J94" s="9">
        <v>91.5</v>
      </c>
      <c r="K94" s="10">
        <v>91.5</v>
      </c>
      <c r="L94" s="5"/>
      <c r="M94" s="5">
        <f>K94*0.6+L94*0.4</f>
        <v>54.9</v>
      </c>
      <c r="N94" s="5"/>
      <c r="O94" s="5" t="s">
        <v>187</v>
      </c>
    </row>
    <row r="95" spans="1:15">
      <c r="A95" s="5">
        <v>93</v>
      </c>
      <c r="B95" s="6" t="s">
        <v>16</v>
      </c>
      <c r="C95" s="7" t="s">
        <v>306</v>
      </c>
      <c r="D95" s="6" t="s">
        <v>307</v>
      </c>
      <c r="E95" s="6" t="s">
        <v>308</v>
      </c>
      <c r="F95" s="6" t="s">
        <v>309</v>
      </c>
      <c r="G95" s="8" t="s">
        <v>310</v>
      </c>
      <c r="H95" s="7" t="s">
        <v>311</v>
      </c>
      <c r="I95" s="7"/>
      <c r="J95" s="9">
        <v>109.5</v>
      </c>
      <c r="K95" s="10">
        <v>109.5</v>
      </c>
      <c r="L95" s="5">
        <v>79</v>
      </c>
      <c r="M95" s="5">
        <f>K95*0.6+L95*0.4</f>
        <v>97.3</v>
      </c>
      <c r="N95" s="5" t="s">
        <v>23</v>
      </c>
      <c r="O95" s="11"/>
    </row>
    <row r="96" spans="1:15">
      <c r="A96" s="5">
        <v>94</v>
      </c>
      <c r="B96" s="6" t="s">
        <v>16</v>
      </c>
      <c r="C96" s="7" t="s">
        <v>306</v>
      </c>
      <c r="D96" s="6" t="s">
        <v>307</v>
      </c>
      <c r="E96" s="6" t="s">
        <v>312</v>
      </c>
      <c r="F96" s="6" t="s">
        <v>309</v>
      </c>
      <c r="G96" s="8" t="s">
        <v>313</v>
      </c>
      <c r="H96" s="7" t="s">
        <v>314</v>
      </c>
      <c r="I96" s="7"/>
      <c r="J96" s="9">
        <v>96</v>
      </c>
      <c r="K96" s="10">
        <v>96</v>
      </c>
      <c r="L96" s="5">
        <v>85.6</v>
      </c>
      <c r="M96" s="5">
        <f>K96*0.6+L96*0.4</f>
        <v>91.84</v>
      </c>
      <c r="N96" s="5" t="s">
        <v>23</v>
      </c>
      <c r="O96" s="11"/>
    </row>
    <row r="97" spans="1:15">
      <c r="A97" s="5">
        <v>95</v>
      </c>
      <c r="B97" s="6" t="s">
        <v>16</v>
      </c>
      <c r="C97" s="7" t="s">
        <v>306</v>
      </c>
      <c r="D97" s="6" t="s">
        <v>307</v>
      </c>
      <c r="E97" s="6" t="s">
        <v>315</v>
      </c>
      <c r="F97" s="6" t="s">
        <v>309</v>
      </c>
      <c r="G97" s="8" t="s">
        <v>316</v>
      </c>
      <c r="H97" s="7" t="s">
        <v>317</v>
      </c>
      <c r="I97" s="7"/>
      <c r="J97" s="9">
        <v>96</v>
      </c>
      <c r="K97" s="10">
        <v>96</v>
      </c>
      <c r="L97" s="5">
        <v>82.6</v>
      </c>
      <c r="M97" s="5">
        <f>K97*0.6+L97*0.4</f>
        <v>90.64</v>
      </c>
      <c r="N97" s="5" t="s">
        <v>23</v>
      </c>
      <c r="O97" s="11"/>
    </row>
    <row r="98" spans="1:15">
      <c r="A98" s="5">
        <v>96</v>
      </c>
      <c r="B98" s="6" t="s">
        <v>16</v>
      </c>
      <c r="C98" s="7" t="s">
        <v>306</v>
      </c>
      <c r="D98" s="6" t="s">
        <v>307</v>
      </c>
      <c r="E98" s="6" t="s">
        <v>318</v>
      </c>
      <c r="F98" s="6" t="s">
        <v>309</v>
      </c>
      <c r="G98" s="8" t="s">
        <v>319</v>
      </c>
      <c r="H98" s="7" t="s">
        <v>320</v>
      </c>
      <c r="I98" s="7"/>
      <c r="J98" s="9">
        <v>97.5</v>
      </c>
      <c r="K98" s="10">
        <v>97.5</v>
      </c>
      <c r="L98" s="5">
        <v>78</v>
      </c>
      <c r="M98" s="5">
        <f>K98*0.6+L98*0.4</f>
        <v>89.7</v>
      </c>
      <c r="N98" s="5" t="s">
        <v>23</v>
      </c>
      <c r="O98" s="11"/>
    </row>
    <row r="99" spans="1:15">
      <c r="A99" s="5">
        <v>97</v>
      </c>
      <c r="B99" s="6" t="s">
        <v>16</v>
      </c>
      <c r="C99" s="7" t="s">
        <v>306</v>
      </c>
      <c r="D99" s="6" t="s">
        <v>307</v>
      </c>
      <c r="E99" s="6" t="s">
        <v>321</v>
      </c>
      <c r="F99" s="6" t="s">
        <v>309</v>
      </c>
      <c r="G99" s="8" t="s">
        <v>322</v>
      </c>
      <c r="H99" s="7" t="s">
        <v>323</v>
      </c>
      <c r="I99" s="7"/>
      <c r="J99" s="9">
        <v>97.5</v>
      </c>
      <c r="K99" s="10">
        <v>97.5</v>
      </c>
      <c r="L99" s="5">
        <v>77.4</v>
      </c>
      <c r="M99" s="5">
        <f>K99*0.6+L99*0.4</f>
        <v>89.46</v>
      </c>
      <c r="N99" s="5" t="s">
        <v>23</v>
      </c>
      <c r="O99" s="11"/>
    </row>
    <row r="100" spans="1:15">
      <c r="A100" s="5">
        <v>98</v>
      </c>
      <c r="B100" s="6" t="s">
        <v>16</v>
      </c>
      <c r="C100" s="7" t="s">
        <v>324</v>
      </c>
      <c r="D100" s="6" t="s">
        <v>307</v>
      </c>
      <c r="E100" s="6" t="s">
        <v>325</v>
      </c>
      <c r="F100" s="6" t="s">
        <v>309</v>
      </c>
      <c r="G100" s="8" t="s">
        <v>326</v>
      </c>
      <c r="H100" s="7" t="s">
        <v>327</v>
      </c>
      <c r="I100" s="7"/>
      <c r="J100" s="9">
        <v>94.5</v>
      </c>
      <c r="K100" s="10">
        <v>94.5</v>
      </c>
      <c r="L100" s="5">
        <v>81</v>
      </c>
      <c r="M100" s="5">
        <f>K100*0.6+L100*0.4</f>
        <v>89.1</v>
      </c>
      <c r="N100" s="11"/>
      <c r="O100" s="11"/>
    </row>
    <row r="101" spans="1:15">
      <c r="A101" s="5">
        <v>99</v>
      </c>
      <c r="B101" s="6" t="s">
        <v>16</v>
      </c>
      <c r="C101" s="7" t="s">
        <v>306</v>
      </c>
      <c r="D101" s="6" t="s">
        <v>307</v>
      </c>
      <c r="E101" s="6" t="s">
        <v>328</v>
      </c>
      <c r="F101" s="6" t="s">
        <v>309</v>
      </c>
      <c r="G101" s="8" t="s">
        <v>329</v>
      </c>
      <c r="H101" s="7" t="s">
        <v>330</v>
      </c>
      <c r="I101" s="7"/>
      <c r="J101" s="9">
        <v>99</v>
      </c>
      <c r="K101" s="10">
        <v>99</v>
      </c>
      <c r="L101" s="5">
        <v>72.4</v>
      </c>
      <c r="M101" s="5">
        <f>K101*0.6+L101*0.4</f>
        <v>88.36</v>
      </c>
      <c r="N101" s="11"/>
      <c r="O101" s="11"/>
    </row>
    <row r="102" spans="1:15">
      <c r="A102" s="5">
        <v>100</v>
      </c>
      <c r="B102" s="6" t="s">
        <v>16</v>
      </c>
      <c r="C102" s="7" t="s">
        <v>306</v>
      </c>
      <c r="D102" s="6" t="s">
        <v>307</v>
      </c>
      <c r="E102" s="6" t="s">
        <v>331</v>
      </c>
      <c r="F102" s="6" t="s">
        <v>309</v>
      </c>
      <c r="G102" s="8" t="s">
        <v>332</v>
      </c>
      <c r="H102" s="7" t="s">
        <v>333</v>
      </c>
      <c r="I102" s="8">
        <v>5</v>
      </c>
      <c r="J102" s="9">
        <v>90</v>
      </c>
      <c r="K102" s="10">
        <v>95</v>
      </c>
      <c r="L102" s="5">
        <v>78.2</v>
      </c>
      <c r="M102" s="5">
        <f>K102*0.6+L102*0.4</f>
        <v>88.28</v>
      </c>
      <c r="N102" s="11"/>
      <c r="O102" s="11"/>
    </row>
    <row r="103" spans="1:15">
      <c r="A103" s="5">
        <v>101</v>
      </c>
      <c r="B103" s="6" t="s">
        <v>16</v>
      </c>
      <c r="C103" s="7" t="s">
        <v>306</v>
      </c>
      <c r="D103" s="6" t="s">
        <v>307</v>
      </c>
      <c r="E103" s="6" t="s">
        <v>334</v>
      </c>
      <c r="F103" s="6" t="s">
        <v>309</v>
      </c>
      <c r="G103" s="8" t="s">
        <v>335</v>
      </c>
      <c r="H103" s="7" t="s">
        <v>336</v>
      </c>
      <c r="I103" s="8">
        <v>5</v>
      </c>
      <c r="J103" s="9">
        <v>88.5</v>
      </c>
      <c r="K103" s="10">
        <v>93.5</v>
      </c>
      <c r="L103" s="5">
        <v>76.8</v>
      </c>
      <c r="M103" s="5">
        <f>K103*0.6+L103*0.4</f>
        <v>86.82</v>
      </c>
      <c r="N103" s="11"/>
      <c r="O103" s="11"/>
    </row>
    <row r="104" spans="1:15">
      <c r="A104" s="5">
        <v>102</v>
      </c>
      <c r="B104" s="6" t="s">
        <v>16</v>
      </c>
      <c r="C104" s="7" t="s">
        <v>306</v>
      </c>
      <c r="D104" s="6" t="s">
        <v>307</v>
      </c>
      <c r="E104" s="6" t="s">
        <v>337</v>
      </c>
      <c r="F104" s="6" t="s">
        <v>309</v>
      </c>
      <c r="G104" s="8" t="s">
        <v>338</v>
      </c>
      <c r="H104" s="7" t="s">
        <v>339</v>
      </c>
      <c r="I104" s="7"/>
      <c r="J104" s="9">
        <v>94.5</v>
      </c>
      <c r="K104" s="10">
        <v>94.5</v>
      </c>
      <c r="L104" s="5">
        <v>74.6</v>
      </c>
      <c r="M104" s="5">
        <f>K104*0.6+L104*0.4</f>
        <v>86.54</v>
      </c>
      <c r="N104" s="11"/>
      <c r="O104" s="11"/>
    </row>
    <row r="105" spans="1:15">
      <c r="A105" s="5">
        <v>103</v>
      </c>
      <c r="B105" s="6" t="s">
        <v>16</v>
      </c>
      <c r="C105" s="7" t="s">
        <v>306</v>
      </c>
      <c r="D105" s="6" t="s">
        <v>307</v>
      </c>
      <c r="E105" s="6" t="s">
        <v>340</v>
      </c>
      <c r="F105" s="6" t="s">
        <v>309</v>
      </c>
      <c r="G105" s="8" t="s">
        <v>341</v>
      </c>
      <c r="H105" s="7" t="s">
        <v>342</v>
      </c>
      <c r="I105" s="7"/>
      <c r="J105" s="9">
        <v>93</v>
      </c>
      <c r="K105" s="10">
        <v>93</v>
      </c>
      <c r="L105" s="5">
        <v>73.6</v>
      </c>
      <c r="M105" s="5">
        <f>K105*0.6+L105*0.4</f>
        <v>85.24</v>
      </c>
      <c r="N105" s="11"/>
      <c r="O105" s="11"/>
    </row>
    <row r="106" spans="1:15">
      <c r="A106" s="5">
        <v>104</v>
      </c>
      <c r="B106" s="6" t="s">
        <v>16</v>
      </c>
      <c r="C106" s="7" t="s">
        <v>324</v>
      </c>
      <c r="D106" s="6" t="s">
        <v>307</v>
      </c>
      <c r="E106" s="6" t="s">
        <v>343</v>
      </c>
      <c r="F106" s="6" t="s">
        <v>309</v>
      </c>
      <c r="G106" s="8" t="s">
        <v>344</v>
      </c>
      <c r="H106" s="7" t="s">
        <v>345</v>
      </c>
      <c r="I106" s="7"/>
      <c r="J106" s="9">
        <v>91.5</v>
      </c>
      <c r="K106" s="10">
        <v>91.5</v>
      </c>
      <c r="L106" s="5">
        <v>74.2</v>
      </c>
      <c r="M106" s="5">
        <f>K106*0.6+L106*0.4</f>
        <v>84.58</v>
      </c>
      <c r="N106" s="11"/>
      <c r="O106" s="11"/>
    </row>
    <row r="107" spans="1:15">
      <c r="A107" s="5">
        <v>105</v>
      </c>
      <c r="B107" s="6" t="s">
        <v>16</v>
      </c>
      <c r="C107" s="7" t="s">
        <v>306</v>
      </c>
      <c r="D107" s="6" t="s">
        <v>307</v>
      </c>
      <c r="E107" s="6" t="s">
        <v>346</v>
      </c>
      <c r="F107" s="6" t="s">
        <v>309</v>
      </c>
      <c r="G107" s="8" t="s">
        <v>347</v>
      </c>
      <c r="H107" s="7" t="s">
        <v>348</v>
      </c>
      <c r="I107" s="7"/>
      <c r="J107" s="9">
        <v>90</v>
      </c>
      <c r="K107" s="10">
        <v>90</v>
      </c>
      <c r="L107" s="5">
        <v>75.8</v>
      </c>
      <c r="M107" s="5">
        <f>K107*0.6+L107*0.4</f>
        <v>84.32</v>
      </c>
      <c r="N107" s="11"/>
      <c r="O107" s="11"/>
    </row>
    <row r="108" spans="1:15">
      <c r="A108" s="5">
        <v>106</v>
      </c>
      <c r="B108" s="6" t="s">
        <v>16</v>
      </c>
      <c r="C108" s="7" t="s">
        <v>306</v>
      </c>
      <c r="D108" s="6" t="s">
        <v>307</v>
      </c>
      <c r="E108" s="6" t="s">
        <v>349</v>
      </c>
      <c r="F108" s="6" t="s">
        <v>309</v>
      </c>
      <c r="G108" s="8" t="s">
        <v>350</v>
      </c>
      <c r="H108" s="7" t="s">
        <v>351</v>
      </c>
      <c r="I108" s="7"/>
      <c r="J108" s="9">
        <v>88.5</v>
      </c>
      <c r="K108" s="10">
        <v>88.5</v>
      </c>
      <c r="L108" s="5">
        <v>76</v>
      </c>
      <c r="M108" s="5">
        <f>K108*0.6+L108*0.4</f>
        <v>83.5</v>
      </c>
      <c r="N108" s="11"/>
      <c r="O108" s="11"/>
    </row>
    <row r="109" spans="1:15">
      <c r="A109" s="5">
        <v>107</v>
      </c>
      <c r="B109" s="6" t="s">
        <v>16</v>
      </c>
      <c r="C109" s="7" t="s">
        <v>306</v>
      </c>
      <c r="D109" s="6" t="s">
        <v>307</v>
      </c>
      <c r="E109" s="6" t="s">
        <v>352</v>
      </c>
      <c r="F109" s="6" t="s">
        <v>309</v>
      </c>
      <c r="G109" s="8" t="s">
        <v>353</v>
      </c>
      <c r="H109" s="7" t="s">
        <v>354</v>
      </c>
      <c r="I109" s="7"/>
      <c r="J109" s="9">
        <v>88.5</v>
      </c>
      <c r="K109" s="10">
        <v>88.5</v>
      </c>
      <c r="L109" s="5">
        <v>75.6</v>
      </c>
      <c r="M109" s="5">
        <f>K109*0.6+L109*0.4</f>
        <v>83.34</v>
      </c>
      <c r="N109" s="11"/>
      <c r="O109" s="11"/>
    </row>
    <row r="110" spans="1:15">
      <c r="A110" s="5">
        <v>108</v>
      </c>
      <c r="B110" s="6" t="s">
        <v>16</v>
      </c>
      <c r="C110" s="7" t="s">
        <v>306</v>
      </c>
      <c r="D110" s="6" t="s">
        <v>307</v>
      </c>
      <c r="E110" s="6" t="s">
        <v>355</v>
      </c>
      <c r="F110" s="6" t="s">
        <v>309</v>
      </c>
      <c r="G110" s="8" t="s">
        <v>356</v>
      </c>
      <c r="H110" s="7" t="s">
        <v>357</v>
      </c>
      <c r="I110" s="7"/>
      <c r="J110" s="9">
        <v>88.5</v>
      </c>
      <c r="K110" s="10">
        <v>88.5</v>
      </c>
      <c r="L110" s="5">
        <v>73.4</v>
      </c>
      <c r="M110" s="5">
        <f>K110*0.6+L110*0.4</f>
        <v>82.46</v>
      </c>
      <c r="N110" s="11"/>
      <c r="O110" s="11"/>
    </row>
    <row r="111" spans="1:15">
      <c r="A111" s="5">
        <v>109</v>
      </c>
      <c r="B111" s="6" t="s">
        <v>16</v>
      </c>
      <c r="C111" s="7" t="s">
        <v>306</v>
      </c>
      <c r="D111" s="6" t="s">
        <v>307</v>
      </c>
      <c r="E111" s="6" t="s">
        <v>358</v>
      </c>
      <c r="F111" s="6" t="s">
        <v>309</v>
      </c>
      <c r="G111" s="8" t="s">
        <v>359</v>
      </c>
      <c r="H111" s="7" t="s">
        <v>360</v>
      </c>
      <c r="I111" s="7"/>
      <c r="J111" s="9">
        <v>88.5</v>
      </c>
      <c r="K111" s="10">
        <v>88.5</v>
      </c>
      <c r="L111" s="5">
        <v>72.6</v>
      </c>
      <c r="M111" s="5">
        <f>K111*0.6+L111*0.4</f>
        <v>82.14</v>
      </c>
      <c r="N111" s="11"/>
      <c r="O111" s="11"/>
    </row>
    <row r="112" spans="1:15">
      <c r="A112" s="5">
        <v>110</v>
      </c>
      <c r="B112" s="6" t="s">
        <v>16</v>
      </c>
      <c r="C112" s="7" t="s">
        <v>306</v>
      </c>
      <c r="D112" s="6" t="s">
        <v>307</v>
      </c>
      <c r="E112" s="6" t="s">
        <v>361</v>
      </c>
      <c r="F112" s="6" t="s">
        <v>309</v>
      </c>
      <c r="G112" s="8" t="s">
        <v>362</v>
      </c>
      <c r="H112" s="7" t="s">
        <v>363</v>
      </c>
      <c r="I112" s="7"/>
      <c r="J112" s="9">
        <v>88.5</v>
      </c>
      <c r="K112" s="10">
        <v>88.5</v>
      </c>
      <c r="L112" s="5">
        <v>70.4</v>
      </c>
      <c r="M112" s="5">
        <f>K112*0.6+L112*0.4</f>
        <v>81.26</v>
      </c>
      <c r="N112" s="11"/>
      <c r="O112" s="11"/>
    </row>
  </sheetData>
  <autoFilter ref="A2:O112">
    <sortState ref="A2:O112">
      <sortCondition ref="M2:M112" descending="1"/>
    </sortState>
    <extLst/>
  </autoFilter>
  <mergeCells count="1">
    <mergeCell ref="A1:O1"/>
  </mergeCells>
  <printOptions horizontalCentered="1"/>
  <pageMargins left="0.357638888888889" right="0.357638888888889" top="0.60625" bottom="0.409027777777778" header="0.5" footer="0.196527777777778"/>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2023-02-18T06:15:47Z</dcterms:created>
  <dcterms:modified xsi:type="dcterms:W3CDTF">2023-02-18T06:23:24Z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FDB82A3DF6C94173B75FE88EEB4EA5E4</vt:lpwstr>
  </property>
  <property fmtid="{D5CDD505-2E9C-101B-9397-08002B2CF9AE}" pid="3" name="KSOProductBuildVer">
    <vt:lpwstr>2052-11.1.0.13703</vt:lpwstr>
  </property>
  <property fmtid="{D5CDD505-2E9C-101B-9397-08002B2CF9AE}" pid="4" name="KSOReadingLayout">
    <vt:bool>true</vt:bool>
  </property>
</Properties>
</file>