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<sst xmlns="http://schemas.openxmlformats.org/spreadsheetml/2006/main" count="296" uniqueCount="104">
  <si>
    <t>晋江市兆丰建设开发有限公司招聘项目制工作人员（B类岗位）
笔试成绩及入围面试人员名单</t>
  </si>
  <si>
    <t>姓名</t>
  </si>
  <si>
    <t>报名岗位</t>
  </si>
  <si>
    <t>准考证号</t>
  </si>
  <si>
    <t>笔试成绩</t>
  </si>
  <si>
    <t>名次</t>
  </si>
  <si>
    <t>备注</t>
  </si>
  <si>
    <t>丁如萍</t>
  </si>
  <si>
    <t>01 工程资料员</t>
  </si>
  <si>
    <t>入围面试</t>
  </si>
  <si>
    <t>林若铃</t>
  </si>
  <si>
    <t>郑敏如</t>
  </si>
  <si>
    <t>吴清满</t>
  </si>
  <si>
    <t>卢燕玲</t>
  </si>
  <si>
    <t>张玉屏</t>
  </si>
  <si>
    <t>李季虹</t>
  </si>
  <si>
    <t>庄清键</t>
  </si>
  <si>
    <t>杨江松</t>
  </si>
  <si>
    <t>/</t>
  </si>
  <si>
    <t>缺考</t>
  </si>
  <si>
    <t>蔡咪咪</t>
  </si>
  <si>
    <t>黄巧敏</t>
  </si>
  <si>
    <t>吴月琴</t>
  </si>
  <si>
    <t>尤梅兰</t>
  </si>
  <si>
    <t>杨珊娜</t>
  </si>
  <si>
    <t>02 资产运营部主管</t>
  </si>
  <si>
    <t>黄伟群</t>
  </si>
  <si>
    <t>吴锦茹</t>
  </si>
  <si>
    <t>03 营销专员</t>
  </si>
  <si>
    <t>王圣辉</t>
  </si>
  <si>
    <t>曾成志</t>
  </si>
  <si>
    <t>04 营销专员（案场）</t>
  </si>
  <si>
    <t>傅锦超</t>
  </si>
  <si>
    <t>邱凯颖</t>
  </si>
  <si>
    <t>柯凤飞</t>
  </si>
  <si>
    <t>倪婷婷</t>
  </si>
  <si>
    <t>邵桂花</t>
  </si>
  <si>
    <t>05 工程造价专员</t>
  </si>
  <si>
    <t>周岳亮</t>
  </si>
  <si>
    <t>张剑彬</t>
  </si>
  <si>
    <t>06 工程设计师</t>
  </si>
  <si>
    <t>郑佩昆</t>
  </si>
  <si>
    <t>王振源</t>
  </si>
  <si>
    <t>林龙华</t>
  </si>
  <si>
    <t>刘世杰</t>
  </si>
  <si>
    <t>黄成宗</t>
  </si>
  <si>
    <t>刘方武</t>
  </si>
  <si>
    <t>刘赐安</t>
  </si>
  <si>
    <t>07 土建工程师</t>
  </si>
  <si>
    <t>杜志锋</t>
  </si>
  <si>
    <t>邱佳晓</t>
  </si>
  <si>
    <t>庄奕文</t>
  </si>
  <si>
    <t>刘彬翔</t>
  </si>
  <si>
    <t>郭辉阳</t>
  </si>
  <si>
    <t>林继展</t>
  </si>
  <si>
    <t>陈雄斌</t>
  </si>
  <si>
    <t>王登平</t>
  </si>
  <si>
    <t>詹辉斌</t>
  </si>
  <si>
    <t>林耀斌</t>
  </si>
  <si>
    <t>高彬斌</t>
  </si>
  <si>
    <t>方臻峰</t>
  </si>
  <si>
    <t>骆鹭杰</t>
  </si>
  <si>
    <t>黄清海</t>
  </si>
  <si>
    <t>邱少煌</t>
  </si>
  <si>
    <t>施志刚</t>
  </si>
  <si>
    <t>刘志杰</t>
  </si>
  <si>
    <t>郭巳和</t>
  </si>
  <si>
    <t>陈松林</t>
  </si>
  <si>
    <t>杨志伟</t>
  </si>
  <si>
    <t>黄仁山</t>
  </si>
  <si>
    <t>陈燕强</t>
  </si>
  <si>
    <t>刘小佳</t>
  </si>
  <si>
    <t>陈辉煌</t>
  </si>
  <si>
    <t>杨杰阳</t>
  </si>
  <si>
    <t>蔡天雷</t>
  </si>
  <si>
    <t>江俊峰</t>
  </si>
  <si>
    <t>黄财阳</t>
  </si>
  <si>
    <t>郭任贵</t>
  </si>
  <si>
    <t>苏泷泷</t>
  </si>
  <si>
    <t>严机</t>
  </si>
  <si>
    <t>林雨达</t>
  </si>
  <si>
    <t>郭森源</t>
  </si>
  <si>
    <t>张少鸿</t>
  </si>
  <si>
    <t>许泽鹏</t>
  </si>
  <si>
    <t>洪培铭</t>
  </si>
  <si>
    <t>陈惠斌</t>
  </si>
  <si>
    <t>陈圳权</t>
  </si>
  <si>
    <t>08 工程技术人员</t>
  </si>
  <si>
    <t>林国庆</t>
  </si>
  <si>
    <t>卢文斌</t>
  </si>
  <si>
    <t>施文享</t>
  </si>
  <si>
    <t>陈良熠</t>
  </si>
  <si>
    <t>庄家豪</t>
  </si>
  <si>
    <t>林平平</t>
  </si>
  <si>
    <t>陈东波</t>
  </si>
  <si>
    <t>杨佳垚</t>
  </si>
  <si>
    <t>罗健锋</t>
  </si>
  <si>
    <t>林文强</t>
  </si>
  <si>
    <t>09 安装工程师</t>
  </si>
  <si>
    <t>邱国清</t>
  </si>
  <si>
    <t>庄雄</t>
  </si>
  <si>
    <t>陈城林</t>
  </si>
  <si>
    <t>庄建平</t>
  </si>
  <si>
    <t>陈志阳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</si>
</sst>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color rgb="FF000000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4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Calibri"/>
      <family val="0"/>
    </font>
    <font>
      <b/>
      <sz val="14"/>
      <color rgb="FF000000"/>
      <name val="Calibri"/>
      <family val="0"/>
    </font>
    <font>
      <sz val="14"/>
      <color rgb="FF000000"/>
      <name val="Calibri"/>
      <family val="0"/>
    </font>
    <font>
      <sz val="14"/>
      <color rgb="FFFF00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49" fontId="45" fillId="0" borderId="9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SheetLayoutView="100" workbookViewId="0" topLeftCell="A40">
      <selection activeCell="F58" sqref="F58"/>
    </sheetView>
  </sheetViews>
  <sheetFormatPr defaultColWidth="9.00390625" defaultRowHeight="13.5"/>
  <cols>
    <col min="1" max="1" width="13.625" style="0" customWidth="1"/>
    <col min="2" max="2" width="25.125" style="0" customWidth="1"/>
    <col min="3" max="3" width="21.375" style="0" customWidth="1"/>
    <col min="4" max="4" width="15.125" style="0" customWidth="1"/>
    <col min="5" max="5" width="14.875" style="0" customWidth="1"/>
    <col min="6" max="6" width="12.75390625" style="0" customWidth="1"/>
  </cols>
  <sheetData>
    <row r="1" spans="1:6" ht="49.5" customHeight="1">
      <c r="A1" s="1" t="s">
        <v>0</v>
      </c>
      <c r="B1" s="1"/>
      <c r="C1" s="1"/>
      <c r="D1" s="1"/>
      <c r="E1" s="1"/>
      <c r="F1" s="1"/>
    </row>
    <row r="2" spans="1:6" ht="30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</row>
    <row r="3" spans="1:6" ht="30" customHeight="1">
      <c r="A3" s="4" t="s">
        <v>7</v>
      </c>
      <c r="B3" s="4" t="s">
        <v>8</v>
      </c>
      <c r="C3" s="5">
        <v>202302196009</v>
      </c>
      <c r="D3" s="6">
        <v>76.61</v>
      </c>
      <c r="E3" s="5">
        <f>IF(B3=B2,IF(D3=D2,E2,E2+_xlfn.COUNTIFS(B:B,B2,D:D,D2)),1)</f>
        <v>1</v>
      </c>
      <c r="F3" s="7" t="s">
        <v>9</v>
      </c>
    </row>
    <row r="4" spans="1:6" ht="30" customHeight="1">
      <c r="A4" s="4" t="s">
        <v>10</v>
      </c>
      <c r="B4" s="4" t="s">
        <v>8</v>
      </c>
      <c r="C4" s="5">
        <v>202302196002</v>
      </c>
      <c r="D4" s="6">
        <v>71.89</v>
      </c>
      <c r="E4" s="5">
        <f>IF(B4=B3,IF(D4=D3,E3,E3+_xlfn.COUNTIFS(B:B,B3,D:D,D3)),1)</f>
        <v>2</v>
      </c>
      <c r="F4" s="7" t="s">
        <v>9</v>
      </c>
    </row>
    <row r="5" spans="1:6" ht="30" customHeight="1">
      <c r="A5" s="4" t="s">
        <v>11</v>
      </c>
      <c r="B5" s="4" t="s">
        <v>8</v>
      </c>
      <c r="C5" s="5">
        <v>202302196010</v>
      </c>
      <c r="D5" s="6">
        <v>68.92</v>
      </c>
      <c r="E5" s="5">
        <f>IF(B5=B4,IF(D5=D4,E4,E4+_xlfn.COUNTIFS(B:B,B4,D:D,D4)),1)</f>
        <v>3</v>
      </c>
      <c r="F5" s="7" t="s">
        <v>9</v>
      </c>
    </row>
    <row r="6" spans="1:6" ht="30" customHeight="1">
      <c r="A6" s="4" t="s">
        <v>12</v>
      </c>
      <c r="B6" s="4" t="s">
        <v>8</v>
      </c>
      <c r="C6" s="5">
        <v>202302196008</v>
      </c>
      <c r="D6" s="6">
        <v>63.58</v>
      </c>
      <c r="E6" s="5">
        <f>IF(B6=B5,IF(D6=D5,E5,E5+_xlfn.COUNTIFS(B:B,B5,D:D,D5)),1)</f>
        <v>4</v>
      </c>
      <c r="F6" s="7" t="s">
        <v>9</v>
      </c>
    </row>
    <row r="7" spans="1:6" ht="30" customHeight="1">
      <c r="A7" s="4" t="s">
        <v>13</v>
      </c>
      <c r="B7" s="4" t="s">
        <v>8</v>
      </c>
      <c r="C7" s="5">
        <v>202302196012</v>
      </c>
      <c r="D7" s="6">
        <v>59.46</v>
      </c>
      <c r="E7" s="5">
        <f>IF(B7=B6,IF(D7=D6,E6,E6+_xlfn.COUNTIFS(B:B,B6,D:D,D6)),1)</f>
        <v>5</v>
      </c>
      <c r="F7" s="7" t="s">
        <v>9</v>
      </c>
    </row>
    <row r="8" spans="1:6" ht="30" customHeight="1">
      <c r="A8" s="4" t="s">
        <v>14</v>
      </c>
      <c r="B8" s="4" t="s">
        <v>8</v>
      </c>
      <c r="C8" s="5">
        <v>202302196013</v>
      </c>
      <c r="D8" s="6">
        <v>54.2</v>
      </c>
      <c r="E8" s="5">
        <f>IF(B8=B7,IF(D8=D7,E7,E7+_xlfn.COUNTIFS(B:B,B7,D:D,D7)),1)</f>
        <v>6</v>
      </c>
      <c r="F8" s="8"/>
    </row>
    <row r="9" spans="1:6" ht="30" customHeight="1">
      <c r="A9" s="4" t="s">
        <v>15</v>
      </c>
      <c r="B9" s="4" t="s">
        <v>8</v>
      </c>
      <c r="C9" s="5">
        <v>202302196011</v>
      </c>
      <c r="D9" s="6">
        <v>48.6</v>
      </c>
      <c r="E9" s="5">
        <f>IF(B9=B8,IF(D9=D8,E8,E8+_xlfn.COUNTIFS(B:B,B8,D:D,D8)),1)</f>
        <v>7</v>
      </c>
      <c r="F9" s="8"/>
    </row>
    <row r="10" spans="1:6" ht="30" customHeight="1">
      <c r="A10" s="4" t="s">
        <v>16</v>
      </c>
      <c r="B10" s="4" t="s">
        <v>8</v>
      </c>
      <c r="C10" s="5">
        <v>202302196007</v>
      </c>
      <c r="D10" s="6">
        <v>41.52</v>
      </c>
      <c r="E10" s="5">
        <f>IF(B10=B9,IF(D10=D9,E9,E9+_xlfn.COUNTIFS(B:B,B9,D:D,D9)),1)</f>
        <v>8</v>
      </c>
      <c r="F10" s="8"/>
    </row>
    <row r="11" spans="1:6" ht="30" customHeight="1">
      <c r="A11" s="4" t="s">
        <v>17</v>
      </c>
      <c r="B11" s="4" t="s">
        <v>8</v>
      </c>
      <c r="C11" s="5">
        <v>202302196001</v>
      </c>
      <c r="D11" s="9" t="s">
        <v>18</v>
      </c>
      <c r="E11" s="10" t="s">
        <v>18</v>
      </c>
      <c r="F11" s="11" t="s">
        <v>19</v>
      </c>
    </row>
    <row r="12" spans="1:6" ht="30" customHeight="1">
      <c r="A12" s="4" t="s">
        <v>20</v>
      </c>
      <c r="B12" s="4" t="s">
        <v>8</v>
      </c>
      <c r="C12" s="5">
        <v>202302196003</v>
      </c>
      <c r="D12" s="9" t="s">
        <v>18</v>
      </c>
      <c r="E12" s="9" t="s">
        <v>18</v>
      </c>
      <c r="F12" s="11" t="s">
        <v>19</v>
      </c>
    </row>
    <row r="13" spans="1:6" ht="30" customHeight="1">
      <c r="A13" s="4" t="s">
        <v>21</v>
      </c>
      <c r="B13" s="4" t="s">
        <v>8</v>
      </c>
      <c r="C13" s="5">
        <v>202302196004</v>
      </c>
      <c r="D13" s="9" t="s">
        <v>18</v>
      </c>
      <c r="E13" s="10" t="str">
        <f>IF(B13=B12,IF(D13=D12,E12,E12+_xlfn.COUNTIFS(B:B,B12,D:D,D12)),1)</f>
        <v>/</v>
      </c>
      <c r="F13" s="11" t="s">
        <v>19</v>
      </c>
    </row>
    <row r="14" spans="1:6" ht="30" customHeight="1">
      <c r="A14" s="4" t="s">
        <v>22</v>
      </c>
      <c r="B14" s="4" t="s">
        <v>8</v>
      </c>
      <c r="C14" s="5">
        <v>202302196005</v>
      </c>
      <c r="D14" s="9" t="s">
        <v>18</v>
      </c>
      <c r="E14" s="10" t="str">
        <f>IF(B14=B13,IF(D14=D13,E13,E13+_xlfn.COUNTIFS(B:B,B13,D:D,D13)),1)</f>
        <v>/</v>
      </c>
      <c r="F14" s="11" t="s">
        <v>19</v>
      </c>
    </row>
    <row r="15" spans="1:6" ht="30" customHeight="1">
      <c r="A15" s="4" t="s">
        <v>23</v>
      </c>
      <c r="B15" s="4" t="s">
        <v>8</v>
      </c>
      <c r="C15" s="5">
        <v>202302196006</v>
      </c>
      <c r="D15" s="9" t="s">
        <v>18</v>
      </c>
      <c r="E15" s="10" t="str">
        <f>IF(B15=B14,IF(D15=D14,E14,E14+_xlfn.COUNTIFS(B:B,B14,D:D,D14)),1)</f>
        <v>/</v>
      </c>
      <c r="F15" s="11" t="s">
        <v>19</v>
      </c>
    </row>
    <row r="16" spans="1:6" ht="30" customHeight="1">
      <c r="A16" s="4" t="s">
        <v>24</v>
      </c>
      <c r="B16" s="4" t="s">
        <v>25</v>
      </c>
      <c r="C16" s="5">
        <v>202302196015</v>
      </c>
      <c r="D16" s="6">
        <v>69.18</v>
      </c>
      <c r="E16" s="5">
        <f>IF(B16=B15,IF(D16=D15,E15,E15+_xlfn.COUNTIFS(B:B,B15,D:D,D15)),1)</f>
        <v>1</v>
      </c>
      <c r="F16" s="7" t="s">
        <v>9</v>
      </c>
    </row>
    <row r="17" spans="1:6" ht="30" customHeight="1">
      <c r="A17" s="4" t="s">
        <v>26</v>
      </c>
      <c r="B17" s="4" t="s">
        <v>25</v>
      </c>
      <c r="C17" s="5">
        <v>202302196014</v>
      </c>
      <c r="D17" s="6">
        <v>62.17</v>
      </c>
      <c r="E17" s="5">
        <f>IF(B17=B16,IF(D17=D16,E16,E16+_xlfn.COUNTIFS(B:B,B16,D:D,D16)),1)</f>
        <v>2</v>
      </c>
      <c r="F17" s="7" t="s">
        <v>9</v>
      </c>
    </row>
    <row r="18" spans="1:6" ht="30" customHeight="1">
      <c r="A18" s="4" t="s">
        <v>27</v>
      </c>
      <c r="B18" s="4" t="s">
        <v>28</v>
      </c>
      <c r="C18" s="5">
        <v>202302196016</v>
      </c>
      <c r="D18" s="6">
        <v>64.38</v>
      </c>
      <c r="E18" s="5">
        <f>IF(B18=B17,IF(D18=D17,E17,E17+_xlfn.COUNTIFS(B:B,B17,D:D,D17)),1)</f>
        <v>1</v>
      </c>
      <c r="F18" s="7" t="s">
        <v>9</v>
      </c>
    </row>
    <row r="19" spans="1:6" ht="30" customHeight="1">
      <c r="A19" s="4" t="s">
        <v>29</v>
      </c>
      <c r="B19" s="4" t="s">
        <v>28</v>
      </c>
      <c r="C19" s="5">
        <v>202302196017</v>
      </c>
      <c r="D19" s="9" t="s">
        <v>18</v>
      </c>
      <c r="E19" s="9" t="s">
        <v>18</v>
      </c>
      <c r="F19" s="11" t="s">
        <v>19</v>
      </c>
    </row>
    <row r="20" spans="1:6" ht="30" customHeight="1">
      <c r="A20" s="4" t="s">
        <v>30</v>
      </c>
      <c r="B20" s="4" t="s">
        <v>31</v>
      </c>
      <c r="C20" s="5">
        <v>202302196022</v>
      </c>
      <c r="D20" s="6">
        <v>73.52</v>
      </c>
      <c r="E20" s="5">
        <f>IF(B20=B19,IF(D20=D19,E19,E19+_xlfn.COUNTIFS(B:B,B19,D:D,D19)),1)</f>
        <v>1</v>
      </c>
      <c r="F20" s="7" t="s">
        <v>9</v>
      </c>
    </row>
    <row r="21" spans="1:6" ht="30" customHeight="1">
      <c r="A21" s="4" t="s">
        <v>32</v>
      </c>
      <c r="B21" s="4" t="s">
        <v>31</v>
      </c>
      <c r="C21" s="5">
        <v>202302196020</v>
      </c>
      <c r="D21" s="6">
        <v>68.8</v>
      </c>
      <c r="E21" s="5">
        <f>IF(B21=B20,IF(D21=D20,E20,E20+_xlfn.COUNTIFS(B:B,B20,D:D,D20)),1)</f>
        <v>2</v>
      </c>
      <c r="F21" s="7" t="s">
        <v>9</v>
      </c>
    </row>
    <row r="22" spans="1:6" ht="30" customHeight="1">
      <c r="A22" s="4" t="s">
        <v>33</v>
      </c>
      <c r="B22" s="4" t="s">
        <v>31</v>
      </c>
      <c r="C22" s="5">
        <v>202302196021</v>
      </c>
      <c r="D22" s="6">
        <v>61.07</v>
      </c>
      <c r="E22" s="5">
        <f>IF(B22=B21,IF(D22=D21,E21,E21+_xlfn.COUNTIFS(B:B,B21,D:D,D21)),1)</f>
        <v>3</v>
      </c>
      <c r="F22" s="7" t="s">
        <v>9</v>
      </c>
    </row>
    <row r="23" spans="1:6" ht="30" customHeight="1">
      <c r="A23" s="4" t="s">
        <v>34</v>
      </c>
      <c r="B23" s="4" t="s">
        <v>31</v>
      </c>
      <c r="C23" s="5">
        <v>202302196018</v>
      </c>
      <c r="D23" s="6">
        <v>57.89</v>
      </c>
      <c r="E23" s="5">
        <f>IF(B23=B22,IF(D23=D22,E22,E22+_xlfn.COUNTIFS(B:B,B22,D:D,D22)),1)</f>
        <v>4</v>
      </c>
      <c r="F23" s="7" t="s">
        <v>9</v>
      </c>
    </row>
    <row r="24" spans="1:6" ht="30" customHeight="1">
      <c r="A24" s="4" t="s">
        <v>35</v>
      </c>
      <c r="B24" s="4" t="s">
        <v>31</v>
      </c>
      <c r="C24" s="5">
        <v>202302196019</v>
      </c>
      <c r="D24" s="9" t="s">
        <v>18</v>
      </c>
      <c r="E24" s="9" t="s">
        <v>18</v>
      </c>
      <c r="F24" s="11" t="s">
        <v>19</v>
      </c>
    </row>
    <row r="25" spans="1:6" ht="30" customHeight="1">
      <c r="A25" s="4" t="s">
        <v>36</v>
      </c>
      <c r="B25" s="4" t="s">
        <v>37</v>
      </c>
      <c r="C25" s="5">
        <v>202302195001</v>
      </c>
      <c r="D25" s="9" t="s">
        <v>18</v>
      </c>
      <c r="E25" s="9" t="s">
        <v>18</v>
      </c>
      <c r="F25" s="11" t="s">
        <v>19</v>
      </c>
    </row>
    <row r="26" spans="1:6" ht="30" customHeight="1">
      <c r="A26" s="4" t="s">
        <v>38</v>
      </c>
      <c r="B26" s="4" t="s">
        <v>37</v>
      </c>
      <c r="C26" s="5">
        <v>202302195002</v>
      </c>
      <c r="D26" s="9" t="s">
        <v>18</v>
      </c>
      <c r="E26" s="10" t="str">
        <f>IF(B26=B25,IF(D26=D25,E25,E25+_xlfn.COUNTIFS(B:B,B25,D:D,D25)),1)</f>
        <v>/</v>
      </c>
      <c r="F26" s="11" t="s">
        <v>19</v>
      </c>
    </row>
    <row r="27" spans="1:6" ht="30" customHeight="1">
      <c r="A27" s="4" t="s">
        <v>39</v>
      </c>
      <c r="B27" s="4" t="s">
        <v>40</v>
      </c>
      <c r="C27" s="5">
        <v>202302195005</v>
      </c>
      <c r="D27" s="6">
        <v>65.7</v>
      </c>
      <c r="E27" s="5">
        <f>IF(B27=B26,IF(D27=D26,E26,E26+_xlfn.COUNTIFS(B:B,B26,D:D,D26)),1)</f>
        <v>1</v>
      </c>
      <c r="F27" s="7" t="s">
        <v>9</v>
      </c>
    </row>
    <row r="28" spans="1:6" ht="30" customHeight="1">
      <c r="A28" s="4" t="s">
        <v>41</v>
      </c>
      <c r="B28" s="4" t="s">
        <v>40</v>
      </c>
      <c r="C28" s="5">
        <v>202302195006</v>
      </c>
      <c r="D28" s="6">
        <v>65.47</v>
      </c>
      <c r="E28" s="5">
        <f>IF(B28=B27,IF(D28=D27,E27,E27+_xlfn.COUNTIFS(B:B,B27,D:D,D27)),1)</f>
        <v>2</v>
      </c>
      <c r="F28" s="7" t="s">
        <v>9</v>
      </c>
    </row>
    <row r="29" spans="1:6" ht="30" customHeight="1">
      <c r="A29" s="4" t="s">
        <v>42</v>
      </c>
      <c r="B29" s="4" t="s">
        <v>40</v>
      </c>
      <c r="C29" s="5">
        <v>202302195003</v>
      </c>
      <c r="D29" s="6">
        <v>62.29</v>
      </c>
      <c r="E29" s="5">
        <f>IF(B29=B28,IF(D29=D28,E28,E28+_xlfn.COUNTIFS(B:B,B28,D:D,D28)),1)</f>
        <v>3</v>
      </c>
      <c r="F29" s="7" t="s">
        <v>9</v>
      </c>
    </row>
    <row r="30" spans="1:6" ht="30" customHeight="1">
      <c r="A30" s="4" t="s">
        <v>43</v>
      </c>
      <c r="B30" s="4" t="s">
        <v>40</v>
      </c>
      <c r="C30" s="5">
        <v>202302195008</v>
      </c>
      <c r="D30" s="6">
        <v>56.02</v>
      </c>
      <c r="E30" s="5">
        <f>IF(B30=B29,IF(D30=D29,E29,E29+_xlfn.COUNTIFS(B:B,B29,D:D,D29)),1)</f>
        <v>4</v>
      </c>
      <c r="F30" s="7" t="s">
        <v>9</v>
      </c>
    </row>
    <row r="31" spans="1:6" ht="30" customHeight="1">
      <c r="A31" s="4" t="s">
        <v>44</v>
      </c>
      <c r="B31" s="4" t="s">
        <v>40</v>
      </c>
      <c r="C31" s="5">
        <v>202302195007</v>
      </c>
      <c r="D31" s="6">
        <v>52.59</v>
      </c>
      <c r="E31" s="5">
        <f>IF(B31=B30,IF(D31=D30,E30,E30+_xlfn.COUNTIFS(B:B,B30,D:D,D30)),1)</f>
        <v>5</v>
      </c>
      <c r="F31" s="7" t="s">
        <v>9</v>
      </c>
    </row>
    <row r="32" spans="1:6" ht="30" customHeight="1">
      <c r="A32" s="4" t="s">
        <v>45</v>
      </c>
      <c r="B32" s="4" t="s">
        <v>40</v>
      </c>
      <c r="C32" s="5">
        <v>202302195004</v>
      </c>
      <c r="D32" s="9" t="s">
        <v>18</v>
      </c>
      <c r="E32" s="9" t="s">
        <v>18</v>
      </c>
      <c r="F32" s="11" t="s">
        <v>19</v>
      </c>
    </row>
    <row r="33" spans="1:6" ht="30" customHeight="1">
      <c r="A33" s="4" t="s">
        <v>46</v>
      </c>
      <c r="B33" s="4" t="s">
        <v>40</v>
      </c>
      <c r="C33" s="5">
        <v>202302195009</v>
      </c>
      <c r="D33" s="9" t="s">
        <v>18</v>
      </c>
      <c r="E33" s="10" t="str">
        <f>IF(B33=B32,IF(D33=D32,E32,E32+_xlfn.COUNTIFS(B:B,B32,D:D,D32)),1)</f>
        <v>/</v>
      </c>
      <c r="F33" s="11" t="s">
        <v>19</v>
      </c>
    </row>
    <row r="34" spans="1:6" ht="30" customHeight="1">
      <c r="A34" s="4" t="s">
        <v>47</v>
      </c>
      <c r="B34" s="4" t="s">
        <v>48</v>
      </c>
      <c r="C34" s="5">
        <v>202302195027</v>
      </c>
      <c r="D34" s="6">
        <v>69.08</v>
      </c>
      <c r="E34" s="5">
        <f>IF(B34=B33,IF(D34=D33,E33,E33+_xlfn.COUNTIFS(B:B,B33,D:D,D33)),1)</f>
        <v>1</v>
      </c>
      <c r="F34" s="7" t="s">
        <v>9</v>
      </c>
    </row>
    <row r="35" spans="1:6" ht="30" customHeight="1">
      <c r="A35" s="4" t="s">
        <v>49</v>
      </c>
      <c r="B35" s="4" t="s">
        <v>48</v>
      </c>
      <c r="C35" s="5">
        <v>202302195039</v>
      </c>
      <c r="D35" s="6">
        <v>67.68</v>
      </c>
      <c r="E35" s="5">
        <f>IF(B35=B34,IF(D35=D34,E34,E34+_xlfn.COUNTIFS(B:B,B34,D:D,D34)),1)</f>
        <v>2</v>
      </c>
      <c r="F35" s="7" t="s">
        <v>9</v>
      </c>
    </row>
    <row r="36" spans="1:6" ht="30" customHeight="1">
      <c r="A36" s="4" t="s">
        <v>50</v>
      </c>
      <c r="B36" s="4" t="s">
        <v>48</v>
      </c>
      <c r="C36" s="5">
        <v>202302195019</v>
      </c>
      <c r="D36" s="6">
        <v>67.49</v>
      </c>
      <c r="E36" s="5">
        <f>IF(B36=B35,IF(D36=D35,E35,E35+_xlfn.COUNTIFS(B:B,B35,D:D,D35)),1)</f>
        <v>3</v>
      </c>
      <c r="F36" s="7" t="s">
        <v>9</v>
      </c>
    </row>
    <row r="37" spans="1:6" ht="30" customHeight="1">
      <c r="A37" s="4" t="s">
        <v>51</v>
      </c>
      <c r="B37" s="4" t="s">
        <v>48</v>
      </c>
      <c r="C37" s="5">
        <v>202302195016</v>
      </c>
      <c r="D37" s="6">
        <v>66.53</v>
      </c>
      <c r="E37" s="5">
        <f>IF(B37=B36,IF(D37=D36,E36,E36+_xlfn.COUNTIFS(B:B,B36,D:D,D36)),1)</f>
        <v>4</v>
      </c>
      <c r="F37" s="7" t="s">
        <v>9</v>
      </c>
    </row>
    <row r="38" spans="1:6" ht="30" customHeight="1">
      <c r="A38" s="4" t="s">
        <v>52</v>
      </c>
      <c r="B38" s="4" t="s">
        <v>48</v>
      </c>
      <c r="C38" s="5">
        <v>202302195029</v>
      </c>
      <c r="D38" s="6">
        <v>65.24</v>
      </c>
      <c r="E38" s="5">
        <f>IF(B38=B37,IF(D38=D37,E37,E37+_xlfn.COUNTIFS(B:B,B37,D:D,D37)),1)</f>
        <v>5</v>
      </c>
      <c r="F38" s="7" t="s">
        <v>9</v>
      </c>
    </row>
    <row r="39" spans="1:6" ht="30" customHeight="1">
      <c r="A39" s="4" t="s">
        <v>53</v>
      </c>
      <c r="B39" s="4" t="s">
        <v>48</v>
      </c>
      <c r="C39" s="5">
        <v>202302195033</v>
      </c>
      <c r="D39" s="6">
        <v>64.43</v>
      </c>
      <c r="E39" s="5">
        <f>IF(B39=B38,IF(D39=D38,E38,E38+_xlfn.COUNTIFS(B:B,B38,D:D,D38)),1)</f>
        <v>6</v>
      </c>
      <c r="F39" s="7" t="s">
        <v>9</v>
      </c>
    </row>
    <row r="40" spans="1:6" ht="30" customHeight="1">
      <c r="A40" s="4" t="s">
        <v>54</v>
      </c>
      <c r="B40" s="4" t="s">
        <v>48</v>
      </c>
      <c r="C40" s="5">
        <v>202302195038</v>
      </c>
      <c r="D40" s="6">
        <v>63.57</v>
      </c>
      <c r="E40" s="5">
        <f>IF(B40=B39,IF(D40=D39,E39,E39+_xlfn.COUNTIFS(B:B,B39,D:D,D39)),1)</f>
        <v>7</v>
      </c>
      <c r="F40" s="7" t="s">
        <v>9</v>
      </c>
    </row>
    <row r="41" spans="1:6" ht="30" customHeight="1">
      <c r="A41" s="4" t="s">
        <v>55</v>
      </c>
      <c r="B41" s="4" t="s">
        <v>48</v>
      </c>
      <c r="C41" s="5">
        <v>202302195030</v>
      </c>
      <c r="D41" s="6">
        <v>62.91</v>
      </c>
      <c r="E41" s="5">
        <f>IF(B41=B40,IF(D41=D40,E40,E40+_xlfn.COUNTIFS(B:B,B40,D:D,D40)),1)</f>
        <v>8</v>
      </c>
      <c r="F41" s="7" t="s">
        <v>9</v>
      </c>
    </row>
    <row r="42" spans="1:6" ht="30" customHeight="1">
      <c r="A42" s="4" t="s">
        <v>56</v>
      </c>
      <c r="B42" s="4" t="s">
        <v>48</v>
      </c>
      <c r="C42" s="5">
        <v>202302195036</v>
      </c>
      <c r="D42" s="6">
        <v>62.69</v>
      </c>
      <c r="E42" s="5">
        <f>IF(B42=B41,IF(D42=D41,E41,E41+_xlfn.COUNTIFS(B:B,B41,D:D,D41)),1)</f>
        <v>9</v>
      </c>
      <c r="F42" s="7" t="s">
        <v>9</v>
      </c>
    </row>
    <row r="43" spans="1:6" ht="30" customHeight="1">
      <c r="A43" s="4" t="s">
        <v>57</v>
      </c>
      <c r="B43" s="4" t="s">
        <v>48</v>
      </c>
      <c r="C43" s="5">
        <v>202302195013</v>
      </c>
      <c r="D43" s="6">
        <v>62.41</v>
      </c>
      <c r="E43" s="5">
        <f>IF(B43=B42,IF(D43=D42,E42,E42+_xlfn.COUNTIFS(B:B,B42,D:D,D42)),1)</f>
        <v>10</v>
      </c>
      <c r="F43" s="7" t="s">
        <v>9</v>
      </c>
    </row>
    <row r="44" spans="1:6" ht="30" customHeight="1">
      <c r="A44" s="4" t="s">
        <v>58</v>
      </c>
      <c r="B44" s="4" t="s">
        <v>48</v>
      </c>
      <c r="C44" s="5">
        <v>202302195040</v>
      </c>
      <c r="D44" s="6">
        <v>62.32</v>
      </c>
      <c r="E44" s="5">
        <f>IF(B44=B43,IF(D44=D43,E43,E43+_xlfn.COUNTIFS(B:B,B43,D:D,D43)),1)</f>
        <v>11</v>
      </c>
      <c r="F44" s="7" t="s">
        <v>9</v>
      </c>
    </row>
    <row r="45" spans="1:6" ht="30" customHeight="1">
      <c r="A45" s="4" t="s">
        <v>59</v>
      </c>
      <c r="B45" s="4" t="s">
        <v>48</v>
      </c>
      <c r="C45" s="5">
        <v>202302195025</v>
      </c>
      <c r="D45" s="6">
        <v>62.3</v>
      </c>
      <c r="E45" s="5">
        <f>IF(B45=B44,IF(D45=D44,E44,E44+_xlfn.COUNTIFS(B:B,B44,D:D,D44)),1)</f>
        <v>12</v>
      </c>
      <c r="F45" s="7" t="s">
        <v>9</v>
      </c>
    </row>
    <row r="46" spans="1:6" ht="30" customHeight="1">
      <c r="A46" s="4" t="s">
        <v>60</v>
      </c>
      <c r="B46" s="4" t="s">
        <v>48</v>
      </c>
      <c r="C46" s="5">
        <v>202302195014</v>
      </c>
      <c r="D46" s="6">
        <v>61.06</v>
      </c>
      <c r="E46" s="5">
        <f>IF(B46=B45,IF(D46=D45,E45,E45+_xlfn.COUNTIFS(B:B,B45,D:D,D45)),1)</f>
        <v>13</v>
      </c>
      <c r="F46" s="7" t="s">
        <v>9</v>
      </c>
    </row>
    <row r="47" spans="1:6" ht="30" customHeight="1">
      <c r="A47" s="4" t="s">
        <v>61</v>
      </c>
      <c r="B47" s="4" t="s">
        <v>48</v>
      </c>
      <c r="C47" s="5">
        <v>202302195037</v>
      </c>
      <c r="D47" s="6">
        <v>60.97</v>
      </c>
      <c r="E47" s="5">
        <f>IF(B47=B46,IF(D47=D46,E46,E46+_xlfn.COUNTIFS(B:B,B46,D:D,D46)),1)</f>
        <v>14</v>
      </c>
      <c r="F47" s="7" t="s">
        <v>9</v>
      </c>
    </row>
    <row r="48" spans="1:6" ht="30" customHeight="1">
      <c r="A48" s="4" t="s">
        <v>62</v>
      </c>
      <c r="B48" s="4" t="s">
        <v>48</v>
      </c>
      <c r="C48" s="5">
        <v>202302195045</v>
      </c>
      <c r="D48" s="6">
        <v>60.52</v>
      </c>
      <c r="E48" s="5">
        <f>IF(B48=B47,IF(D48=D47,E47,E47+_xlfn.COUNTIFS(B:B,B47,D:D,D47)),1)</f>
        <v>15</v>
      </c>
      <c r="F48" s="7" t="s">
        <v>9</v>
      </c>
    </row>
    <row r="49" spans="1:6" ht="30" customHeight="1">
      <c r="A49" s="4" t="s">
        <v>63</v>
      </c>
      <c r="B49" s="4" t="s">
        <v>48</v>
      </c>
      <c r="C49" s="5">
        <v>202302195046</v>
      </c>
      <c r="D49" s="6">
        <v>60.31</v>
      </c>
      <c r="E49" s="5">
        <f>IF(B49=B48,IF(D49=D48,E48,E48+_xlfn.COUNTIFS(B:B,B48,D:D,D48)),1)</f>
        <v>16</v>
      </c>
      <c r="F49" s="7" t="s">
        <v>9</v>
      </c>
    </row>
    <row r="50" spans="1:6" ht="30" customHeight="1">
      <c r="A50" s="4" t="s">
        <v>64</v>
      </c>
      <c r="B50" s="4" t="s">
        <v>48</v>
      </c>
      <c r="C50" s="5">
        <v>202302195011</v>
      </c>
      <c r="D50" s="6">
        <v>59.06</v>
      </c>
      <c r="E50" s="5">
        <f>IF(B50=B49,IF(D50=D49,E49,E49+_xlfn.COUNTIFS(B:B,B49,D:D,D49)),1)</f>
        <v>17</v>
      </c>
      <c r="F50" s="7" t="s">
        <v>9</v>
      </c>
    </row>
    <row r="51" spans="1:6" ht="30" customHeight="1">
      <c r="A51" s="4" t="s">
        <v>65</v>
      </c>
      <c r="B51" s="4" t="s">
        <v>48</v>
      </c>
      <c r="C51" s="5">
        <v>202302195028</v>
      </c>
      <c r="D51" s="6">
        <v>57.29</v>
      </c>
      <c r="E51" s="5">
        <f>IF(B51=B50,IF(D51=D50,E50,E50+_xlfn.COUNTIFS(B:B,B50,D:D,D50)),1)</f>
        <v>18</v>
      </c>
      <c r="F51" s="7" t="s">
        <v>9</v>
      </c>
    </row>
    <row r="52" spans="1:6" ht="30" customHeight="1">
      <c r="A52" s="4" t="s">
        <v>66</v>
      </c>
      <c r="B52" s="4" t="s">
        <v>48</v>
      </c>
      <c r="C52" s="5">
        <v>202302195034</v>
      </c>
      <c r="D52" s="6">
        <v>55.92</v>
      </c>
      <c r="E52" s="5">
        <f>IF(B52=B51,IF(D52=D51,E51,E51+_xlfn.COUNTIFS(B:B,B51,D:D,D51)),1)</f>
        <v>19</v>
      </c>
      <c r="F52" s="7" t="s">
        <v>9</v>
      </c>
    </row>
    <row r="53" spans="1:6" ht="30" customHeight="1">
      <c r="A53" s="4" t="s">
        <v>67</v>
      </c>
      <c r="B53" s="4" t="s">
        <v>48</v>
      </c>
      <c r="C53" s="5">
        <v>202302195020</v>
      </c>
      <c r="D53" s="6">
        <v>55.56</v>
      </c>
      <c r="E53" s="5">
        <f>IF(B53=B52,IF(D53=D52,E52,E52+_xlfn.COUNTIFS(B:B,B52,D:D,D52)),1)</f>
        <v>20</v>
      </c>
      <c r="F53" s="7" t="s">
        <v>9</v>
      </c>
    </row>
    <row r="54" spans="1:6" ht="30" customHeight="1">
      <c r="A54" s="4" t="s">
        <v>68</v>
      </c>
      <c r="B54" s="4" t="s">
        <v>48</v>
      </c>
      <c r="C54" s="5">
        <v>202302195041</v>
      </c>
      <c r="D54" s="6">
        <v>55.54</v>
      </c>
      <c r="E54" s="5">
        <f>IF(B54=B53,IF(D54=D53,E53,E53+_xlfn.COUNTIFS(B:B,B53,D:D,D53)),1)</f>
        <v>21</v>
      </c>
      <c r="F54" s="9"/>
    </row>
    <row r="55" spans="1:6" ht="30" customHeight="1">
      <c r="A55" s="4" t="s">
        <v>69</v>
      </c>
      <c r="B55" s="4" t="s">
        <v>48</v>
      </c>
      <c r="C55" s="5">
        <v>202302195035</v>
      </c>
      <c r="D55" s="6">
        <v>55.01</v>
      </c>
      <c r="E55" s="5">
        <f>IF(B55=B54,IF(D55=D54,E54,E54+_xlfn.COUNTIFS(B:B,B54,D:D,D54)),1)</f>
        <v>22</v>
      </c>
      <c r="F55" s="9"/>
    </row>
    <row r="56" spans="1:6" ht="30" customHeight="1">
      <c r="A56" s="4" t="s">
        <v>70</v>
      </c>
      <c r="B56" s="4" t="s">
        <v>48</v>
      </c>
      <c r="C56" s="5">
        <v>202302195017</v>
      </c>
      <c r="D56" s="6">
        <v>54.7</v>
      </c>
      <c r="E56" s="5">
        <f>IF(B56=B55,IF(D56=D55,E55,E55+_xlfn.COUNTIFS(B:B,B55,D:D,D55)),1)</f>
        <v>23</v>
      </c>
      <c r="F56" s="9"/>
    </row>
    <row r="57" spans="1:6" ht="30" customHeight="1">
      <c r="A57" s="4" t="s">
        <v>71</v>
      </c>
      <c r="B57" s="4" t="s">
        <v>48</v>
      </c>
      <c r="C57" s="5">
        <v>202302195032</v>
      </c>
      <c r="D57" s="6">
        <v>44.58</v>
      </c>
      <c r="E57" s="5">
        <f>IF(B57=B56,IF(D57=D56,E56,E56+_xlfn.COUNTIFS(B:B,B56,D:D,D56)),1)</f>
        <v>24</v>
      </c>
      <c r="F57" s="9"/>
    </row>
    <row r="58" spans="1:6" ht="30" customHeight="1">
      <c r="A58" s="4" t="s">
        <v>72</v>
      </c>
      <c r="B58" s="4" t="s">
        <v>48</v>
      </c>
      <c r="C58" s="5">
        <v>202302195044</v>
      </c>
      <c r="D58" s="6">
        <v>30.21</v>
      </c>
      <c r="E58" s="5">
        <f>IF(B58=B57,IF(D58=D57,E57,E57+_xlfn.COUNTIFS(B:B,B57,D:D,D57)),1)</f>
        <v>25</v>
      </c>
      <c r="F58" s="9"/>
    </row>
    <row r="59" spans="1:6" ht="30" customHeight="1">
      <c r="A59" s="4" t="s">
        <v>73</v>
      </c>
      <c r="B59" s="4" t="s">
        <v>48</v>
      </c>
      <c r="C59" s="5">
        <v>202302195010</v>
      </c>
      <c r="D59" s="9" t="s">
        <v>18</v>
      </c>
      <c r="E59" s="9" t="s">
        <v>18</v>
      </c>
      <c r="F59" s="11" t="s">
        <v>19</v>
      </c>
    </row>
    <row r="60" spans="1:6" ht="30" customHeight="1">
      <c r="A60" s="4" t="s">
        <v>74</v>
      </c>
      <c r="B60" s="4" t="s">
        <v>48</v>
      </c>
      <c r="C60" s="5">
        <v>202302195012</v>
      </c>
      <c r="D60" s="9" t="s">
        <v>18</v>
      </c>
      <c r="E60" s="10" t="str">
        <f>IF(B60=B59,IF(D60=D59,E59,E59+_xlfn.COUNTIFS(B:B,B59,D:D,D59)),1)</f>
        <v>/</v>
      </c>
      <c r="F60" s="11" t="s">
        <v>19</v>
      </c>
    </row>
    <row r="61" spans="1:6" ht="30" customHeight="1">
      <c r="A61" s="4" t="s">
        <v>75</v>
      </c>
      <c r="B61" s="4" t="s">
        <v>48</v>
      </c>
      <c r="C61" s="5">
        <v>202302195015</v>
      </c>
      <c r="D61" s="9" t="s">
        <v>18</v>
      </c>
      <c r="E61" s="9" t="s">
        <v>18</v>
      </c>
      <c r="F61" s="11" t="s">
        <v>19</v>
      </c>
    </row>
    <row r="62" spans="1:6" ht="30" customHeight="1">
      <c r="A62" s="4" t="s">
        <v>76</v>
      </c>
      <c r="B62" s="4" t="s">
        <v>48</v>
      </c>
      <c r="C62" s="5">
        <v>202302195018</v>
      </c>
      <c r="D62" s="9" t="s">
        <v>18</v>
      </c>
      <c r="E62" s="10" t="str">
        <f>IF(B62=B61,IF(D62=D61,E61,E61+_xlfn.COUNTIFS(B:B,B61,D:D,D61)),1)</f>
        <v>/</v>
      </c>
      <c r="F62" s="11" t="s">
        <v>19</v>
      </c>
    </row>
    <row r="63" spans="1:6" ht="30" customHeight="1">
      <c r="A63" s="4" t="s">
        <v>77</v>
      </c>
      <c r="B63" s="4" t="s">
        <v>48</v>
      </c>
      <c r="C63" s="5">
        <v>202302195021</v>
      </c>
      <c r="D63" s="9" t="s">
        <v>18</v>
      </c>
      <c r="E63" s="10" t="str">
        <f>IF(B63=B62,IF(D63=D62,E62,E62+_xlfn.COUNTIFS(B:B,B62,D:D,D62)),1)</f>
        <v>/</v>
      </c>
      <c r="F63" s="11" t="s">
        <v>19</v>
      </c>
    </row>
    <row r="64" spans="1:6" ht="30" customHeight="1">
      <c r="A64" s="4" t="s">
        <v>78</v>
      </c>
      <c r="B64" s="4" t="s">
        <v>48</v>
      </c>
      <c r="C64" s="5">
        <v>202302195022</v>
      </c>
      <c r="D64" s="9" t="s">
        <v>18</v>
      </c>
      <c r="E64" s="10" t="str">
        <f>IF(B64=B63,IF(D64=D63,E63,E63+_xlfn.COUNTIFS(B:B,B63,D:D,D63)),1)</f>
        <v>/</v>
      </c>
      <c r="F64" s="11" t="s">
        <v>19</v>
      </c>
    </row>
    <row r="65" spans="1:6" ht="30" customHeight="1">
      <c r="A65" s="4" t="s">
        <v>79</v>
      </c>
      <c r="B65" s="4" t="s">
        <v>48</v>
      </c>
      <c r="C65" s="5">
        <v>202302195023</v>
      </c>
      <c r="D65" s="9" t="s">
        <v>18</v>
      </c>
      <c r="E65" s="10" t="str">
        <f>IF(B65=B64,IF(D65=D64,E64,E64+_xlfn.COUNTIFS(B:B,B64,D:D,D64)),1)</f>
        <v>/</v>
      </c>
      <c r="F65" s="11" t="s">
        <v>19</v>
      </c>
    </row>
    <row r="66" spans="1:6" ht="30" customHeight="1">
      <c r="A66" s="4" t="s">
        <v>80</v>
      </c>
      <c r="B66" s="4" t="s">
        <v>48</v>
      </c>
      <c r="C66" s="5">
        <v>202302195024</v>
      </c>
      <c r="D66" s="9" t="s">
        <v>18</v>
      </c>
      <c r="E66" s="10" t="str">
        <f>IF(B66=B65,IF(D66=D65,E65,E65+_xlfn.COUNTIFS(B:B,B65,D:D,D65)),1)</f>
        <v>/</v>
      </c>
      <c r="F66" s="11" t="s">
        <v>19</v>
      </c>
    </row>
    <row r="67" spans="1:6" ht="30" customHeight="1">
      <c r="A67" s="4" t="s">
        <v>81</v>
      </c>
      <c r="B67" s="4" t="s">
        <v>48</v>
      </c>
      <c r="C67" s="5">
        <v>202302195026</v>
      </c>
      <c r="D67" s="9" t="s">
        <v>18</v>
      </c>
      <c r="E67" s="10" t="str">
        <f>IF(B67=B66,IF(D67=D66,E66,E66+_xlfn.COUNTIFS(B:B,B66,D:D,D66)),1)</f>
        <v>/</v>
      </c>
      <c r="F67" s="11" t="s">
        <v>19</v>
      </c>
    </row>
    <row r="68" spans="1:6" ht="30" customHeight="1">
      <c r="A68" s="4" t="s">
        <v>82</v>
      </c>
      <c r="B68" s="4" t="s">
        <v>48</v>
      </c>
      <c r="C68" s="5">
        <v>202302195031</v>
      </c>
      <c r="D68" s="9" t="s">
        <v>18</v>
      </c>
      <c r="E68" s="10" t="str">
        <f>IF(B68=B67,IF(D68=D67,E67,E67+_xlfn.COUNTIFS(B:B,B67,D:D,D67)),1)</f>
        <v>/</v>
      </c>
      <c r="F68" s="11" t="s">
        <v>19</v>
      </c>
    </row>
    <row r="69" spans="1:6" ht="30" customHeight="1">
      <c r="A69" s="4" t="s">
        <v>83</v>
      </c>
      <c r="B69" s="4" t="s">
        <v>48</v>
      </c>
      <c r="C69" s="5">
        <v>202302195042</v>
      </c>
      <c r="D69" s="9" t="s">
        <v>18</v>
      </c>
      <c r="E69" s="10" t="str">
        <f>IF(B69=B68,IF(D69=D68,E68,E68+_xlfn.COUNTIFS(B:B,B68,D:D,D68)),1)</f>
        <v>/</v>
      </c>
      <c r="F69" s="11" t="s">
        <v>19</v>
      </c>
    </row>
    <row r="70" spans="1:6" ht="30" customHeight="1">
      <c r="A70" s="4" t="s">
        <v>84</v>
      </c>
      <c r="B70" s="4" t="s">
        <v>48</v>
      </c>
      <c r="C70" s="5">
        <v>202302195043</v>
      </c>
      <c r="D70" s="9" t="s">
        <v>18</v>
      </c>
      <c r="E70" s="10" t="str">
        <f>IF(B70=B69,IF(D70=D69,E69,E69+_xlfn.COUNTIFS(B:B,B69,D:D,D69)),1)</f>
        <v>/</v>
      </c>
      <c r="F70" s="11" t="s">
        <v>19</v>
      </c>
    </row>
    <row r="71" spans="1:6" ht="30" customHeight="1">
      <c r="A71" s="4" t="s">
        <v>85</v>
      </c>
      <c r="B71" s="4" t="s">
        <v>48</v>
      </c>
      <c r="C71" s="5">
        <v>202302195047</v>
      </c>
      <c r="D71" s="9" t="s">
        <v>18</v>
      </c>
      <c r="E71" s="10" t="str">
        <f>IF(B71=B70,IF(D71=D70,E70,E70+_xlfn.COUNTIFS(B:B,B70,D:D,D70)),1)</f>
        <v>/</v>
      </c>
      <c r="F71" s="11" t="s">
        <v>19</v>
      </c>
    </row>
    <row r="72" spans="1:6" ht="30" customHeight="1">
      <c r="A72" s="4" t="s">
        <v>86</v>
      </c>
      <c r="B72" s="4" t="s">
        <v>87</v>
      </c>
      <c r="C72" s="5">
        <v>202302195055</v>
      </c>
      <c r="D72" s="6">
        <v>67.52</v>
      </c>
      <c r="E72" s="5">
        <f>IF(B72=B71,IF(D72=D71,E71,E71+_xlfn.COUNTIFS(B:B,B71,D:D,D71)),1)</f>
        <v>1</v>
      </c>
      <c r="F72" s="7" t="s">
        <v>9</v>
      </c>
    </row>
    <row r="73" spans="1:6" ht="30" customHeight="1">
      <c r="A73" s="4" t="s">
        <v>88</v>
      </c>
      <c r="B73" s="4" t="s">
        <v>87</v>
      </c>
      <c r="C73" s="5">
        <v>202302195056</v>
      </c>
      <c r="D73" s="6">
        <v>60.18</v>
      </c>
      <c r="E73" s="5">
        <f>IF(B73=B72,IF(D73=D72,E72,E72+_xlfn.COUNTIFS(B:B,B72,D:D,D72)),1)</f>
        <v>2</v>
      </c>
      <c r="F73" s="7" t="s">
        <v>9</v>
      </c>
    </row>
    <row r="74" spans="1:6" ht="30" customHeight="1">
      <c r="A74" s="4" t="s">
        <v>89</v>
      </c>
      <c r="B74" s="4" t="s">
        <v>87</v>
      </c>
      <c r="C74" s="5">
        <v>202302195048</v>
      </c>
      <c r="D74" s="6">
        <v>58.86</v>
      </c>
      <c r="E74" s="5">
        <f>IF(B74=B73,IF(D74=D73,E73,E73+_xlfn.COUNTIFS(B:B,B73,D:D,D73)),1)</f>
        <v>3</v>
      </c>
      <c r="F74" s="7" t="s">
        <v>9</v>
      </c>
    </row>
    <row r="75" spans="1:6" ht="30" customHeight="1">
      <c r="A75" s="4" t="s">
        <v>90</v>
      </c>
      <c r="B75" s="4" t="s">
        <v>87</v>
      </c>
      <c r="C75" s="5">
        <v>202302195051</v>
      </c>
      <c r="D75" s="6">
        <v>55.32</v>
      </c>
      <c r="E75" s="5">
        <f>IF(B75=B74,IF(D75=D74,E74,E74+_xlfn.COUNTIFS(B:B,B74,D:D,D74)),1)</f>
        <v>4</v>
      </c>
      <c r="F75" s="7" t="s">
        <v>9</v>
      </c>
    </row>
    <row r="76" spans="1:6" ht="30" customHeight="1">
      <c r="A76" s="4" t="s">
        <v>91</v>
      </c>
      <c r="B76" s="4" t="s">
        <v>87</v>
      </c>
      <c r="C76" s="5">
        <v>202302195057</v>
      </c>
      <c r="D76" s="6">
        <v>53.67</v>
      </c>
      <c r="E76" s="5">
        <f>IF(B76=B75,IF(D76=D75,E75,E75+_xlfn.COUNTIFS(B:B,B75,D:D,D75)),1)</f>
        <v>5</v>
      </c>
      <c r="F76" s="7" t="s">
        <v>9</v>
      </c>
    </row>
    <row r="77" spans="1:6" ht="30" customHeight="1">
      <c r="A77" s="4" t="s">
        <v>92</v>
      </c>
      <c r="B77" s="4" t="s">
        <v>87</v>
      </c>
      <c r="C77" s="5">
        <v>202302195049</v>
      </c>
      <c r="D77" s="9" t="s">
        <v>18</v>
      </c>
      <c r="E77" s="9" t="s">
        <v>18</v>
      </c>
      <c r="F77" s="11" t="s">
        <v>19</v>
      </c>
    </row>
    <row r="78" spans="1:6" ht="30" customHeight="1">
      <c r="A78" s="4" t="s">
        <v>93</v>
      </c>
      <c r="B78" s="4" t="s">
        <v>87</v>
      </c>
      <c r="C78" s="5">
        <v>202302195050</v>
      </c>
      <c r="D78" s="9" t="s">
        <v>18</v>
      </c>
      <c r="E78" s="10" t="str">
        <f>IF(B78=B77,IF(D78=D77,E77,E77+_xlfn.COUNTIFS(B:B,B77,D:D,D77)),1)</f>
        <v>/</v>
      </c>
      <c r="F78" s="11" t="s">
        <v>19</v>
      </c>
    </row>
    <row r="79" spans="1:6" ht="30" customHeight="1">
      <c r="A79" s="4" t="s">
        <v>94</v>
      </c>
      <c r="B79" s="4" t="s">
        <v>87</v>
      </c>
      <c r="C79" s="5">
        <v>202302195052</v>
      </c>
      <c r="D79" s="9" t="s">
        <v>18</v>
      </c>
      <c r="E79" s="10" t="str">
        <f>IF(B79=B78,IF(D79=D78,E78,E78+_xlfn.COUNTIFS(B:B,B78,D:D,D78)),1)</f>
        <v>/</v>
      </c>
      <c r="F79" s="11" t="s">
        <v>19</v>
      </c>
    </row>
    <row r="80" spans="1:6" ht="30" customHeight="1">
      <c r="A80" s="4" t="s">
        <v>95</v>
      </c>
      <c r="B80" s="4" t="s">
        <v>87</v>
      </c>
      <c r="C80" s="5">
        <v>202302195053</v>
      </c>
      <c r="D80" s="9" t="s">
        <v>18</v>
      </c>
      <c r="E80" s="10" t="str">
        <f>IF(B80=B79,IF(D80=D79,E79,E79+_xlfn.COUNTIFS(B:B,B79,D:D,D79)),1)</f>
        <v>/</v>
      </c>
      <c r="F80" s="11" t="s">
        <v>19</v>
      </c>
    </row>
    <row r="81" spans="1:6" ht="30" customHeight="1">
      <c r="A81" s="4" t="s">
        <v>96</v>
      </c>
      <c r="B81" s="4" t="s">
        <v>87</v>
      </c>
      <c r="C81" s="5">
        <v>202302195054</v>
      </c>
      <c r="D81" s="9" t="s">
        <v>18</v>
      </c>
      <c r="E81" s="10" t="str">
        <f>IF(B81=B80,IF(D81=D80,E80,E80+_xlfn.COUNTIFS(B:B,B80,D:D,D80)),1)</f>
        <v>/</v>
      </c>
      <c r="F81" s="11" t="s">
        <v>19</v>
      </c>
    </row>
    <row r="82" spans="1:6" ht="30" customHeight="1">
      <c r="A82" s="4" t="s">
        <v>97</v>
      </c>
      <c r="B82" s="4" t="s">
        <v>98</v>
      </c>
      <c r="C82" s="5">
        <v>202302195062</v>
      </c>
      <c r="D82" s="6">
        <v>65.39</v>
      </c>
      <c r="E82" s="5">
        <f>IF(B82=B81,IF(D82=D81,E81,E81+_xlfn.COUNTIFS(B:B,B81,D:D,D81)),1)</f>
        <v>1</v>
      </c>
      <c r="F82" s="7" t="s">
        <v>9</v>
      </c>
    </row>
    <row r="83" spans="1:6" ht="30" customHeight="1">
      <c r="A83" s="4" t="s">
        <v>99</v>
      </c>
      <c r="B83" s="4" t="s">
        <v>98</v>
      </c>
      <c r="C83" s="5">
        <v>202302195060</v>
      </c>
      <c r="D83" s="6">
        <v>60.26</v>
      </c>
      <c r="E83" s="5">
        <f>IF(B83=B82,IF(D83=D82,E82,E82+_xlfn.COUNTIFS(B:B,B82,D:D,D82)),1)</f>
        <v>2</v>
      </c>
      <c r="F83" s="7" t="s">
        <v>9</v>
      </c>
    </row>
    <row r="84" spans="1:6" ht="30" customHeight="1">
      <c r="A84" s="4" t="s">
        <v>100</v>
      </c>
      <c r="B84" s="4" t="s">
        <v>98</v>
      </c>
      <c r="C84" s="5">
        <v>202302195059</v>
      </c>
      <c r="D84" s="6">
        <v>55.74</v>
      </c>
      <c r="E84" s="5">
        <f>IF(B84=B83,IF(D84=D83,E83,E83+_xlfn.COUNTIFS(B:B,B83,D:D,D83)),1)</f>
        <v>3</v>
      </c>
      <c r="F84" s="7" t="s">
        <v>9</v>
      </c>
    </row>
    <row r="85" spans="1:6" ht="30" customHeight="1">
      <c r="A85" s="4" t="s">
        <v>101</v>
      </c>
      <c r="B85" s="4" t="s">
        <v>98</v>
      </c>
      <c r="C85" s="5">
        <v>202302195061</v>
      </c>
      <c r="D85" s="6">
        <v>53.93</v>
      </c>
      <c r="E85" s="5">
        <f>IF(B85=B84,IF(D85=D84,E84,E84+_xlfn.COUNTIFS(B:B,B84,D:D,D84)),1)</f>
        <v>4</v>
      </c>
      <c r="F85" s="7" t="s">
        <v>9</v>
      </c>
    </row>
    <row r="86" spans="1:6" ht="30" customHeight="1">
      <c r="A86" s="4" t="s">
        <v>102</v>
      </c>
      <c r="B86" s="4" t="s">
        <v>98</v>
      </c>
      <c r="C86" s="5">
        <v>202302195058</v>
      </c>
      <c r="D86" s="9" t="s">
        <v>18</v>
      </c>
      <c r="E86" s="9" t="s">
        <v>18</v>
      </c>
      <c r="F86" s="11" t="s">
        <v>19</v>
      </c>
    </row>
    <row r="87" spans="1:6" ht="30" customHeight="1">
      <c r="A87" s="4" t="s">
        <v>103</v>
      </c>
      <c r="B87" s="4" t="s">
        <v>98</v>
      </c>
      <c r="C87" s="5">
        <v>202302195063</v>
      </c>
      <c r="D87" s="9" t="s">
        <v>18</v>
      </c>
      <c r="E87" s="9" t="s">
        <v>18</v>
      </c>
      <c r="F87" s="11" t="s">
        <v>19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printOptions/>
  <pageMargins left="0.7" right="0.7" top="0.75" bottom="0.75" header="0.3" footer="0.3"/>
  <pageSetup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</cp:lastModifiedBy>
  <dcterms:created xsi:type="dcterms:W3CDTF">2020-12-09T14:44:00Z</dcterms:created>
  <dcterms:modified xsi:type="dcterms:W3CDTF">2023-02-21T08:27:31Z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6180AF8AAB154ED8BFECC944AD98E14E</vt:lpwstr>
  </property>
</Properties>
</file>