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00" windowHeight="9840" activeTab="0"/>
  </bookViews>
  <sheets>
    <sheet name="市中区总成绩一览表" sheetId="1" r:id="rId1"/>
  </sheets>
  <definedNames>
    <definedName name="_xlnm.Print_Titles" localSheetId="0">'市中区总成绩一览表'!$2:$2</definedName>
  </definedNames>
  <calcPr fullCalcOnLoad="1"/>
</workbook>
</file>

<file path=xl/sharedStrings.xml><?xml version="1.0" encoding="utf-8"?>
<sst xmlns="http://schemas.openxmlformats.org/spreadsheetml/2006/main" count="231" uniqueCount="137">
  <si>
    <t>2022年下半年内江市市中区部分事业单位公开考聘工作人员进入递补资格审查人员名单</t>
  </si>
  <si>
    <t>序号</t>
  </si>
  <si>
    <t>姓名</t>
  </si>
  <si>
    <t>性别</t>
  </si>
  <si>
    <t>报考岗位</t>
  </si>
  <si>
    <t>报考岗位编码</t>
  </si>
  <si>
    <t>准考证号</t>
  </si>
  <si>
    <t>笔试成绩</t>
  </si>
  <si>
    <t>政策性加分</t>
  </si>
  <si>
    <t>笔试
总成绩</t>
  </si>
  <si>
    <t>笔试折合
总成绩</t>
  </si>
  <si>
    <t>周兰</t>
  </si>
  <si>
    <t>女</t>
  </si>
  <si>
    <t>会计</t>
  </si>
  <si>
    <t>9020201</t>
  </si>
  <si>
    <t>2123109041624</t>
  </si>
  <si>
    <t>李春秋</t>
  </si>
  <si>
    <t>2123109041216</t>
  </si>
  <si>
    <t>游思瑀</t>
  </si>
  <si>
    <t>2123109041015</t>
  </si>
  <si>
    <t>陈茜</t>
  </si>
  <si>
    <t>2123109050805</t>
  </si>
  <si>
    <t>张涛</t>
  </si>
  <si>
    <t>男</t>
  </si>
  <si>
    <t>9020301</t>
  </si>
  <si>
    <t>2123109030626</t>
  </si>
  <si>
    <t>吴臣旭</t>
  </si>
  <si>
    <t>2123109043723</t>
  </si>
  <si>
    <t>陈万鑫</t>
  </si>
  <si>
    <t>9020501</t>
  </si>
  <si>
    <t>2123109023708</t>
  </si>
  <si>
    <t>王雨扬</t>
  </si>
  <si>
    <t>工作人员</t>
  </si>
  <si>
    <t>9020601</t>
  </si>
  <si>
    <t>2123109011619</t>
  </si>
  <si>
    <t>高梦娇</t>
  </si>
  <si>
    <t>2123109012117</t>
  </si>
  <si>
    <t>周也钺</t>
  </si>
  <si>
    <t>9020901</t>
  </si>
  <si>
    <t>2123109044304</t>
  </si>
  <si>
    <t>李钱英</t>
  </si>
  <si>
    <t>财务人员</t>
  </si>
  <si>
    <t>9021201</t>
  </si>
  <si>
    <t>2123109013529</t>
  </si>
  <si>
    <t>杜建华</t>
  </si>
  <si>
    <t>护士</t>
  </si>
  <si>
    <t>7020106</t>
  </si>
  <si>
    <t>3123109070409</t>
  </si>
  <si>
    <t>王莉红</t>
  </si>
  <si>
    <t>3123109073715</t>
  </si>
  <si>
    <t>甘雨</t>
  </si>
  <si>
    <t>3123109072518</t>
  </si>
  <si>
    <t>谢仕勇</t>
  </si>
  <si>
    <t>中医科医生</t>
  </si>
  <si>
    <t>7020205</t>
  </si>
  <si>
    <t>3123109070429</t>
  </si>
  <si>
    <t>杨艳</t>
  </si>
  <si>
    <t>检验</t>
  </si>
  <si>
    <t>7020206</t>
  </si>
  <si>
    <t>3123109070109</t>
  </si>
  <si>
    <t>李中艳</t>
  </si>
  <si>
    <t>护理</t>
  </si>
  <si>
    <t>7020208</t>
  </si>
  <si>
    <t>3123109072713</t>
  </si>
  <si>
    <t>杨红凤</t>
  </si>
  <si>
    <t>药剂</t>
  </si>
  <si>
    <t>7020401</t>
  </si>
  <si>
    <t>3123109072413</t>
  </si>
  <si>
    <t>张小琴</t>
  </si>
  <si>
    <t>7020402</t>
  </si>
  <si>
    <t>3123109074302</t>
  </si>
  <si>
    <t>陈芊</t>
  </si>
  <si>
    <t>3123109070903</t>
  </si>
  <si>
    <t>阳欢</t>
  </si>
  <si>
    <t>3123109071302</t>
  </si>
  <si>
    <t>林燕</t>
  </si>
  <si>
    <t>公卫科工作人员</t>
  </si>
  <si>
    <t>7020702</t>
  </si>
  <si>
    <t>3123109073909</t>
  </si>
  <si>
    <t>郑俊</t>
  </si>
  <si>
    <t>3123109073210</t>
  </si>
  <si>
    <t>黄贵霞</t>
  </si>
  <si>
    <t>7020802</t>
  </si>
  <si>
    <t>3123109071630</t>
  </si>
  <si>
    <t>董婧</t>
  </si>
  <si>
    <t>3123109070317</t>
  </si>
  <si>
    <t>罗永丽</t>
  </si>
  <si>
    <t>3123109071122</t>
  </si>
  <si>
    <t>江乐</t>
  </si>
  <si>
    <t>7020901</t>
  </si>
  <si>
    <t>3123109070428</t>
  </si>
  <si>
    <t>王小红</t>
  </si>
  <si>
    <t>7021001</t>
  </si>
  <si>
    <t>3123109072006</t>
  </si>
  <si>
    <t>赵庆</t>
  </si>
  <si>
    <t>7021004</t>
  </si>
  <si>
    <t>3123109073805</t>
  </si>
  <si>
    <t>杨妃</t>
  </si>
  <si>
    <t>实验室工作人员</t>
  </si>
  <si>
    <t>7021302</t>
  </si>
  <si>
    <t>3123109072409</t>
  </si>
  <si>
    <t>王茂琪</t>
  </si>
  <si>
    <t>7021303</t>
  </si>
  <si>
    <t>3123109071017</t>
  </si>
  <si>
    <t>黄明森</t>
  </si>
  <si>
    <t>7021403</t>
  </si>
  <si>
    <t>3123109073522</t>
  </si>
  <si>
    <t>朱少春</t>
  </si>
  <si>
    <t>3123109070609</t>
  </si>
  <si>
    <t>张源</t>
  </si>
  <si>
    <t>7021404</t>
  </si>
  <si>
    <t>3123109072607</t>
  </si>
  <si>
    <t>李华珏</t>
  </si>
  <si>
    <t>3123109072415</t>
  </si>
  <si>
    <t>林美君</t>
  </si>
  <si>
    <t>7021502</t>
  </si>
  <si>
    <t>3123109072913</t>
  </si>
  <si>
    <t>邓杰</t>
  </si>
  <si>
    <t>7021603</t>
  </si>
  <si>
    <t>3123109070930</t>
  </si>
  <si>
    <t>彭智</t>
  </si>
  <si>
    <t>3123109073307</t>
  </si>
  <si>
    <t>李远红</t>
  </si>
  <si>
    <t>3123109073407</t>
  </si>
  <si>
    <t>李佳红</t>
  </si>
  <si>
    <t>7021604</t>
  </si>
  <si>
    <t>3123109073615</t>
  </si>
  <si>
    <t>张丹</t>
  </si>
  <si>
    <t>7021703</t>
  </si>
  <si>
    <t>3123109072616</t>
  </si>
  <si>
    <t>黄立立</t>
  </si>
  <si>
    <t>3123109073717</t>
  </si>
  <si>
    <t>刘倩</t>
  </si>
  <si>
    <t>3123109072820</t>
  </si>
  <si>
    <t>魏洲玲</t>
  </si>
  <si>
    <t>7021804</t>
  </si>
  <si>
    <t>3123109070627</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</si>
</sst>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s>
  <fonts count="44">
    <font>
      <sz val="12"/>
      <name val="宋体"/>
      <family val="0"/>
    </font>
    <font>
      <sz val="11"/>
      <name val="宋体"/>
      <family val="0"/>
    </font>
    <font>
      <b/>
      <sz val="14"/>
      <name val="方正小标宋简体"/>
      <family val="4"/>
    </font>
    <font>
      <b/>
      <sz val="10"/>
      <name val="微软雅黑"/>
      <family val="2"/>
    </font>
    <font>
      <sz val="11"/>
      <color indexed="8"/>
      <name val="宋体"/>
      <family val="0"/>
    </font>
    <font>
      <sz val="11"/>
      <color indexed="62"/>
      <name val="宋体"/>
      <family val="0"/>
    </font>
    <font>
      <sz val="11"/>
      <color indexed="16"/>
      <name val="宋体"/>
      <family val="0"/>
    </font>
    <font>
      <sz val="11"/>
      <color indexed="9"/>
      <name val="宋体"/>
      <family val="0"/>
    </font>
    <font>
      <u val="single"/>
      <sz val="11"/>
      <color indexed="12"/>
      <name val="宋体"/>
      <family val="0"/>
    </font>
    <font>
      <u val="single"/>
      <sz val="11"/>
      <color indexed="20"/>
      <name val="宋体"/>
      <family val="0"/>
    </font>
    <font>
      <b/>
      <sz val="11"/>
      <color indexed="54"/>
      <name val="宋体"/>
      <family val="0"/>
    </font>
    <font>
      <sz val="11"/>
      <color indexed="10"/>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b/>
      <sz val="11"/>
      <color indexed="8"/>
      <name val="宋体"/>
      <family val="0"/>
    </font>
    <font>
      <sz val="11"/>
      <color indexed="17"/>
      <name val="宋体"/>
      <family val="0"/>
    </font>
    <font>
      <sz val="11"/>
      <color indexed="19"/>
      <name val="宋体"/>
      <family val="0"/>
    </font>
    <font>
      <sz val="10"/>
      <name val="Arial"/>
      <family val="2"/>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s>
  <fills count="34">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theme="0"/>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
      <left style="thin"/>
      <right style="thin"/>
      <top/>
      <bottom style="thin"/>
    </border>
  </borders>
  <cellStyleXfs count="66">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24" fillId="2" borderId="0" applyNumberFormat="0" applyBorder="0" applyAlignment="0" applyProtection="0"/>
    <xf numFmtId="0" fontId="25"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24" fillId="4" borderId="0" applyNumberFormat="0" applyBorder="0" applyAlignment="0" applyProtection="0"/>
    <xf numFmtId="0" fontId="26" fillId="5" borderId="0" applyNumberFormat="0" applyBorder="0" applyAlignment="0" applyProtection="0"/>
    <xf numFmtId="43" fontId="0" fillId="0" borderId="0" applyFont="0" applyFill="0" applyBorder="0" applyAlignment="0" applyProtection="0"/>
    <xf numFmtId="0" fontId="27" fillId="6" borderId="0" applyNumberFormat="0" applyBorder="0" applyAlignment="0" applyProtection="0"/>
    <xf numFmtId="0" fontId="28" fillId="0" borderId="0" applyNumberFormat="0" applyFill="0" applyBorder="0" applyAlignment="0" applyProtection="0"/>
    <xf numFmtId="9" fontId="0" fillId="0" borderId="0" applyFont="0" applyFill="0" applyBorder="0" applyAlignment="0" applyProtection="0"/>
    <xf numFmtId="0" fontId="29" fillId="0" borderId="0" applyNumberFormat="0" applyFill="0" applyBorder="0" applyAlignment="0" applyProtection="0"/>
    <xf numFmtId="0" fontId="30" fillId="7" borderId="2" applyNumberFormat="0" applyFont="0" applyAlignment="0" applyProtection="0"/>
    <xf numFmtId="0" fontId="27" fillId="8" borderId="0" applyNumberFormat="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3" applyNumberFormat="0" applyFill="0" applyAlignment="0" applyProtection="0"/>
    <xf numFmtId="0" fontId="36" fillId="0" borderId="3" applyNumberFormat="0" applyFill="0" applyAlignment="0" applyProtection="0"/>
    <xf numFmtId="0" fontId="27" fillId="9" borderId="0" applyNumberFormat="0" applyBorder="0" applyAlignment="0" applyProtection="0"/>
    <xf numFmtId="0" fontId="31" fillId="0" borderId="4" applyNumberFormat="0" applyFill="0" applyAlignment="0" applyProtection="0"/>
    <xf numFmtId="0" fontId="27" fillId="10" borderId="0" applyNumberFormat="0" applyBorder="0" applyAlignment="0" applyProtection="0"/>
    <xf numFmtId="0" fontId="37" fillId="11" borderId="5" applyNumberFormat="0" applyAlignment="0" applyProtection="0"/>
    <xf numFmtId="0" fontId="38" fillId="11" borderId="1" applyNumberFormat="0" applyAlignment="0" applyProtection="0"/>
    <xf numFmtId="0" fontId="39" fillId="12" borderId="6" applyNumberFormat="0" applyAlignment="0" applyProtection="0"/>
    <xf numFmtId="0" fontId="24" fillId="13" borderId="0" applyNumberFormat="0" applyBorder="0" applyAlignment="0" applyProtection="0"/>
    <xf numFmtId="0" fontId="27" fillId="14" borderId="0" applyNumberFormat="0" applyBorder="0" applyAlignment="0" applyProtection="0"/>
    <xf numFmtId="0" fontId="40" fillId="0" borderId="7" applyNumberFormat="0" applyFill="0" applyAlignment="0" applyProtection="0"/>
    <xf numFmtId="0" fontId="41" fillId="0" borderId="8" applyNumberFormat="0" applyFill="0" applyAlignment="0" applyProtection="0"/>
    <xf numFmtId="0" fontId="42" fillId="15" borderId="0" applyNumberFormat="0" applyBorder="0" applyAlignment="0" applyProtection="0"/>
    <xf numFmtId="0" fontId="43" fillId="16" borderId="0" applyNumberFormat="0" applyBorder="0" applyAlignment="0" applyProtection="0"/>
    <xf numFmtId="0" fontId="24" fillId="17" borderId="0" applyNumberFormat="0" applyBorder="0" applyAlignment="0" applyProtection="0"/>
    <xf numFmtId="0" fontId="27" fillId="18" borderId="0" applyNumberFormat="0" applyBorder="0" applyAlignment="0" applyProtection="0"/>
    <xf numFmtId="0" fontId="24" fillId="19" borderId="0" applyNumberFormat="0" applyBorder="0" applyAlignment="0" applyProtection="0"/>
    <xf numFmtId="0" fontId="24" fillId="20"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4" fillId="25" borderId="0" applyNumberFormat="0" applyBorder="0" applyAlignment="0" applyProtection="0"/>
    <xf numFmtId="0" fontId="24" fillId="26" borderId="0" applyNumberFormat="0" applyBorder="0" applyAlignment="0" applyProtection="0"/>
    <xf numFmtId="0" fontId="27" fillId="27" borderId="0" applyNumberFormat="0" applyBorder="0" applyAlignment="0" applyProtection="0"/>
    <xf numFmtId="0" fontId="24" fillId="28" borderId="0" applyNumberFormat="0" applyBorder="0" applyAlignment="0" applyProtection="0"/>
    <xf numFmtId="0" fontId="27" fillId="29" borderId="0" applyNumberFormat="0" applyBorder="0" applyAlignment="0" applyProtection="0"/>
    <xf numFmtId="0" fontId="27" fillId="30" borderId="0" applyNumberFormat="0" applyBorder="0" applyAlignment="0" applyProtection="0"/>
    <xf numFmtId="0" fontId="24" fillId="31" borderId="0" applyNumberFormat="0" applyBorder="0" applyAlignment="0" applyProtection="0"/>
    <xf numFmtId="0" fontId="27" fillId="32" borderId="0" applyNumberFormat="0" applyBorder="0" applyAlignment="0" applyProtection="0"/>
    <xf numFmtId="0" fontId="23" fillId="0" borderId="0">
      <alignment/>
      <protection/>
    </xf>
    <xf numFmtId="0" fontId="0" fillId="0" borderId="0">
      <alignment vertical="center"/>
      <protection/>
    </xf>
    <xf numFmtId="0" fontId="23" fillId="0" borderId="0">
      <alignment/>
      <protection/>
    </xf>
  </cellStyleXfs>
  <cellXfs count="11">
    <xf numFmtId="0" fontId="0" fillId="0" borderId="0" xfId="0" applyAlignment="1">
      <alignment vertical="center"/>
    </xf>
    <xf numFmtId="0" fontId="0" fillId="33" borderId="0" xfId="0" applyFill="1" applyAlignment="1">
      <alignment vertical="center"/>
    </xf>
    <xf numFmtId="0" fontId="0" fillId="0" borderId="0" xfId="0" applyAlignment="1">
      <alignment horizontal="center" vertical="center"/>
    </xf>
    <xf numFmtId="0" fontId="2" fillId="0" borderId="0" xfId="0" applyFont="1" applyAlignment="1">
      <alignment horizontal="center" vertical="center"/>
    </xf>
    <xf numFmtId="0" fontId="3" fillId="0" borderId="9" xfId="63" applyFont="1" applyFill="1" applyBorder="1" applyAlignment="1">
      <alignment horizontal="center" wrapText="1"/>
      <protection/>
    </xf>
    <xf numFmtId="0" fontId="0" fillId="33" borderId="9" xfId="0" applyFill="1" applyBorder="1" applyAlignment="1">
      <alignment horizontal="center" vertical="center"/>
    </xf>
    <xf numFmtId="0" fontId="0" fillId="33" borderId="9" xfId="0" applyFill="1" applyBorder="1" applyAlignment="1">
      <alignment horizontal="center" vertical="center"/>
    </xf>
    <xf numFmtId="0" fontId="0" fillId="33" borderId="10" xfId="0" applyFill="1" applyBorder="1" applyAlignment="1">
      <alignment horizontal="center" vertical="center"/>
    </xf>
    <xf numFmtId="0" fontId="0" fillId="0" borderId="0" xfId="0" applyBorder="1" applyAlignment="1">
      <alignment vertical="center"/>
    </xf>
    <xf numFmtId="0" fontId="0" fillId="0" borderId="0" xfId="0" applyBorder="1" applyAlignment="1">
      <alignment vertical="center"/>
    </xf>
    <xf numFmtId="176" fontId="0" fillId="33" borderId="9" xfId="0" applyNumberFormat="1" applyFill="1" applyBorder="1" applyAlignment="1">
      <alignment vertical="center"/>
    </xf>
  </cellXfs>
  <cellStyles count="52">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 name="Normal" xfId="63"/>
    <cellStyle name="常规 2" xfId="64"/>
    <cellStyle name="常规 3"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M46"/>
  <sheetViews>
    <sheetView tabSelected="1" zoomScaleSheetLayoutView="100" workbookViewId="0" topLeftCell="A1">
      <selection activeCell="B48" sqref="B48"/>
    </sheetView>
  </sheetViews>
  <sheetFormatPr defaultColWidth="9.00390625" defaultRowHeight="14.25"/>
  <cols>
    <col min="1" max="1" width="8.125" style="0" customWidth="1"/>
    <col min="2" max="2" width="11.75390625" style="0" customWidth="1"/>
    <col min="3" max="3" width="5.375" style="0" customWidth="1"/>
    <col min="4" max="4" width="17.375" style="0" customWidth="1"/>
    <col min="5" max="5" width="13.75390625" style="0" customWidth="1"/>
    <col min="6" max="6" width="18.625" style="0" customWidth="1"/>
    <col min="7" max="7" width="10.25390625" style="0" customWidth="1"/>
    <col min="8" max="8" width="6.625" style="2" customWidth="1"/>
    <col min="10" max="10" width="9.875" style="0" customWidth="1"/>
  </cols>
  <sheetData>
    <row r="1" spans="1:13" ht="36" customHeight="1">
      <c r="A1" s="3" t="s">
        <v>0</v>
      </c>
      <c r="B1" s="3"/>
      <c r="C1" s="3"/>
      <c r="D1" s="3"/>
      <c r="E1" s="3"/>
      <c r="F1" s="3"/>
      <c r="G1" s="3"/>
      <c r="H1" s="3"/>
      <c r="I1" s="3"/>
      <c r="J1" s="3"/>
      <c r="K1" s="8"/>
      <c r="L1" s="8"/>
      <c r="M1" s="8"/>
    </row>
    <row r="2" spans="1:13" ht="33">
      <c r="A2" s="4" t="s">
        <v>1</v>
      </c>
      <c r="B2" s="4" t="s">
        <v>2</v>
      </c>
      <c r="C2" s="4" t="s">
        <v>3</v>
      </c>
      <c r="D2" s="4" t="s">
        <v>4</v>
      </c>
      <c r="E2" s="4" t="s">
        <v>5</v>
      </c>
      <c r="F2" s="4" t="s">
        <v>6</v>
      </c>
      <c r="G2" s="4" t="s">
        <v>7</v>
      </c>
      <c r="H2" s="4" t="s">
        <v>8</v>
      </c>
      <c r="I2" s="4" t="s">
        <v>9</v>
      </c>
      <c r="J2" s="4" t="s">
        <v>10</v>
      </c>
      <c r="K2" s="9"/>
      <c r="L2" s="9"/>
      <c r="M2" s="8"/>
    </row>
    <row r="3" spans="1:10" s="1" customFormat="1" ht="14.25">
      <c r="A3" s="5">
        <v>1</v>
      </c>
      <c r="B3" s="5" t="s">
        <v>11</v>
      </c>
      <c r="C3" s="5" t="s">
        <v>12</v>
      </c>
      <c r="D3" s="5" t="s">
        <v>13</v>
      </c>
      <c r="E3" s="5" t="s">
        <v>14</v>
      </c>
      <c r="F3" s="5" t="s">
        <v>15</v>
      </c>
      <c r="G3" s="5">
        <v>64</v>
      </c>
      <c r="H3" s="6"/>
      <c r="I3" s="10">
        <f aca="true" t="shared" si="0" ref="I3:I46">G3+H3</f>
        <v>64</v>
      </c>
      <c r="J3" s="10">
        <f aca="true" t="shared" si="1" ref="J3:J46">I3*0.6</f>
        <v>38.4</v>
      </c>
    </row>
    <row r="4" spans="1:10" s="1" customFormat="1" ht="14.25">
      <c r="A4" s="7">
        <v>2</v>
      </c>
      <c r="B4" s="5" t="s">
        <v>16</v>
      </c>
      <c r="C4" s="5" t="s">
        <v>12</v>
      </c>
      <c r="D4" s="5" t="s">
        <v>13</v>
      </c>
      <c r="E4" s="5" t="s">
        <v>14</v>
      </c>
      <c r="F4" s="5" t="s">
        <v>17</v>
      </c>
      <c r="G4" s="5">
        <v>63.8</v>
      </c>
      <c r="H4" s="6"/>
      <c r="I4" s="10">
        <f t="shared" si="0"/>
        <v>63.8</v>
      </c>
      <c r="J4" s="10">
        <f t="shared" si="1"/>
        <v>38.279999999999994</v>
      </c>
    </row>
    <row r="5" spans="1:10" s="1" customFormat="1" ht="14.25">
      <c r="A5" s="5">
        <v>3</v>
      </c>
      <c r="B5" s="5" t="s">
        <v>18</v>
      </c>
      <c r="C5" s="5" t="s">
        <v>12</v>
      </c>
      <c r="D5" s="5" t="s">
        <v>13</v>
      </c>
      <c r="E5" s="5" t="s">
        <v>14</v>
      </c>
      <c r="F5" s="5" t="s">
        <v>19</v>
      </c>
      <c r="G5" s="5">
        <v>62.8</v>
      </c>
      <c r="H5" s="6"/>
      <c r="I5" s="10">
        <f t="shared" si="0"/>
        <v>62.8</v>
      </c>
      <c r="J5" s="10">
        <f t="shared" si="1"/>
        <v>37.68</v>
      </c>
    </row>
    <row r="6" spans="1:10" s="1" customFormat="1" ht="14.25">
      <c r="A6" s="5">
        <v>4</v>
      </c>
      <c r="B6" s="5" t="s">
        <v>20</v>
      </c>
      <c r="C6" s="5" t="s">
        <v>12</v>
      </c>
      <c r="D6" s="5" t="s">
        <v>13</v>
      </c>
      <c r="E6" s="5" t="s">
        <v>14</v>
      </c>
      <c r="F6" s="5" t="s">
        <v>21</v>
      </c>
      <c r="G6" s="5">
        <v>62.8</v>
      </c>
      <c r="H6" s="6"/>
      <c r="I6" s="10">
        <f t="shared" si="0"/>
        <v>62.8</v>
      </c>
      <c r="J6" s="10">
        <f t="shared" si="1"/>
        <v>37.68</v>
      </c>
    </row>
    <row r="7" spans="1:10" s="1" customFormat="1" ht="14.25">
      <c r="A7" s="7">
        <v>5</v>
      </c>
      <c r="B7" s="5" t="s">
        <v>22</v>
      </c>
      <c r="C7" s="5" t="s">
        <v>23</v>
      </c>
      <c r="D7" s="5" t="s">
        <v>13</v>
      </c>
      <c r="E7" s="5" t="s">
        <v>24</v>
      </c>
      <c r="F7" s="5" t="s">
        <v>25</v>
      </c>
      <c r="G7" s="5">
        <v>62</v>
      </c>
      <c r="H7" s="6"/>
      <c r="I7" s="10">
        <f t="shared" si="0"/>
        <v>62</v>
      </c>
      <c r="J7" s="10">
        <f t="shared" si="1"/>
        <v>37.199999999999996</v>
      </c>
    </row>
    <row r="8" spans="1:10" s="1" customFormat="1" ht="14.25">
      <c r="A8" s="5">
        <v>6</v>
      </c>
      <c r="B8" s="5" t="s">
        <v>26</v>
      </c>
      <c r="C8" s="5" t="s">
        <v>12</v>
      </c>
      <c r="D8" s="5" t="s">
        <v>13</v>
      </c>
      <c r="E8" s="5" t="s">
        <v>24</v>
      </c>
      <c r="F8" s="5" t="s">
        <v>27</v>
      </c>
      <c r="G8" s="5">
        <v>62</v>
      </c>
      <c r="H8" s="6"/>
      <c r="I8" s="10">
        <f t="shared" si="0"/>
        <v>62</v>
      </c>
      <c r="J8" s="10">
        <f t="shared" si="1"/>
        <v>37.199999999999996</v>
      </c>
    </row>
    <row r="9" spans="1:10" s="1" customFormat="1" ht="14.25">
      <c r="A9" s="5">
        <v>7</v>
      </c>
      <c r="B9" s="5" t="s">
        <v>28</v>
      </c>
      <c r="C9" s="5" t="s">
        <v>12</v>
      </c>
      <c r="D9" s="5" t="s">
        <v>13</v>
      </c>
      <c r="E9" s="5" t="s">
        <v>29</v>
      </c>
      <c r="F9" s="5" t="s">
        <v>30</v>
      </c>
      <c r="G9" s="5">
        <v>62</v>
      </c>
      <c r="H9" s="6"/>
      <c r="I9" s="10">
        <f t="shared" si="0"/>
        <v>62</v>
      </c>
      <c r="J9" s="10">
        <f t="shared" si="1"/>
        <v>37.199999999999996</v>
      </c>
    </row>
    <row r="10" spans="1:10" s="1" customFormat="1" ht="14.25">
      <c r="A10" s="7">
        <v>8</v>
      </c>
      <c r="B10" s="5" t="s">
        <v>31</v>
      </c>
      <c r="C10" s="5" t="s">
        <v>12</v>
      </c>
      <c r="D10" s="5" t="s">
        <v>32</v>
      </c>
      <c r="E10" s="5" t="s">
        <v>33</v>
      </c>
      <c r="F10" s="5" t="s">
        <v>34</v>
      </c>
      <c r="G10" s="5">
        <v>62.4</v>
      </c>
      <c r="H10" s="6"/>
      <c r="I10" s="10">
        <f t="shared" si="0"/>
        <v>62.4</v>
      </c>
      <c r="J10" s="10">
        <f t="shared" si="1"/>
        <v>37.44</v>
      </c>
    </row>
    <row r="11" spans="1:10" s="1" customFormat="1" ht="14.25">
      <c r="A11" s="5">
        <v>9</v>
      </c>
      <c r="B11" s="5" t="s">
        <v>35</v>
      </c>
      <c r="C11" s="5" t="s">
        <v>12</v>
      </c>
      <c r="D11" s="5" t="s">
        <v>32</v>
      </c>
      <c r="E11" s="5" t="s">
        <v>33</v>
      </c>
      <c r="F11" s="5" t="s">
        <v>36</v>
      </c>
      <c r="G11" s="5">
        <v>62.4</v>
      </c>
      <c r="H11" s="6"/>
      <c r="I11" s="10">
        <f t="shared" si="0"/>
        <v>62.4</v>
      </c>
      <c r="J11" s="10">
        <f t="shared" si="1"/>
        <v>37.44</v>
      </c>
    </row>
    <row r="12" spans="1:10" s="1" customFormat="1" ht="14.25">
      <c r="A12" s="5">
        <v>10</v>
      </c>
      <c r="B12" s="5" t="s">
        <v>37</v>
      </c>
      <c r="C12" s="5" t="s">
        <v>12</v>
      </c>
      <c r="D12" s="5" t="s">
        <v>32</v>
      </c>
      <c r="E12" s="5" t="s">
        <v>38</v>
      </c>
      <c r="F12" s="5" t="s">
        <v>39</v>
      </c>
      <c r="G12" s="5">
        <v>55.6</v>
      </c>
      <c r="H12" s="6"/>
      <c r="I12" s="10">
        <f t="shared" si="0"/>
        <v>55.6</v>
      </c>
      <c r="J12" s="10">
        <f t="shared" si="1"/>
        <v>33.36</v>
      </c>
    </row>
    <row r="13" spans="1:10" s="1" customFormat="1" ht="14.25">
      <c r="A13" s="7">
        <v>11</v>
      </c>
      <c r="B13" s="5" t="s">
        <v>40</v>
      </c>
      <c r="C13" s="5" t="s">
        <v>12</v>
      </c>
      <c r="D13" s="5" t="s">
        <v>41</v>
      </c>
      <c r="E13" s="5" t="s">
        <v>42</v>
      </c>
      <c r="F13" s="5" t="s">
        <v>43</v>
      </c>
      <c r="G13" s="5">
        <v>64.2</v>
      </c>
      <c r="H13" s="6"/>
      <c r="I13" s="10">
        <f t="shared" si="0"/>
        <v>64.2</v>
      </c>
      <c r="J13" s="10">
        <f t="shared" si="1"/>
        <v>38.52</v>
      </c>
    </row>
    <row r="14" spans="1:10" s="1" customFormat="1" ht="14.25">
      <c r="A14" s="5">
        <v>12</v>
      </c>
      <c r="B14" s="5" t="s">
        <v>44</v>
      </c>
      <c r="C14" s="5" t="s">
        <v>23</v>
      </c>
      <c r="D14" s="5" t="s">
        <v>45</v>
      </c>
      <c r="E14" s="5" t="s">
        <v>46</v>
      </c>
      <c r="F14" s="5" t="s">
        <v>47</v>
      </c>
      <c r="G14" s="5">
        <v>65</v>
      </c>
      <c r="H14" s="6"/>
      <c r="I14" s="10">
        <f t="shared" si="0"/>
        <v>65</v>
      </c>
      <c r="J14" s="10">
        <f t="shared" si="1"/>
        <v>39</v>
      </c>
    </row>
    <row r="15" spans="1:10" s="1" customFormat="1" ht="14.25">
      <c r="A15" s="5">
        <v>13</v>
      </c>
      <c r="B15" s="5" t="s">
        <v>48</v>
      </c>
      <c r="C15" s="5" t="s">
        <v>12</v>
      </c>
      <c r="D15" s="5" t="s">
        <v>45</v>
      </c>
      <c r="E15" s="5" t="s">
        <v>46</v>
      </c>
      <c r="F15" s="5" t="s">
        <v>49</v>
      </c>
      <c r="G15" s="5">
        <v>64.6</v>
      </c>
      <c r="H15" s="6"/>
      <c r="I15" s="10">
        <f t="shared" si="0"/>
        <v>64.6</v>
      </c>
      <c r="J15" s="10">
        <f t="shared" si="1"/>
        <v>38.76</v>
      </c>
    </row>
    <row r="16" spans="1:10" s="1" customFormat="1" ht="14.25">
      <c r="A16" s="7">
        <v>14</v>
      </c>
      <c r="B16" s="5" t="s">
        <v>50</v>
      </c>
      <c r="C16" s="5" t="s">
        <v>12</v>
      </c>
      <c r="D16" s="5" t="s">
        <v>45</v>
      </c>
      <c r="E16" s="5" t="s">
        <v>46</v>
      </c>
      <c r="F16" s="5" t="s">
        <v>51</v>
      </c>
      <c r="G16" s="5">
        <v>64</v>
      </c>
      <c r="H16" s="6"/>
      <c r="I16" s="10">
        <f t="shared" si="0"/>
        <v>64</v>
      </c>
      <c r="J16" s="10">
        <f t="shared" si="1"/>
        <v>38.4</v>
      </c>
    </row>
    <row r="17" spans="1:10" s="1" customFormat="1" ht="14.25">
      <c r="A17" s="5">
        <v>15</v>
      </c>
      <c r="B17" s="5" t="s">
        <v>52</v>
      </c>
      <c r="C17" s="5" t="s">
        <v>23</v>
      </c>
      <c r="D17" s="5" t="s">
        <v>53</v>
      </c>
      <c r="E17" s="5" t="s">
        <v>54</v>
      </c>
      <c r="F17" s="5" t="s">
        <v>55</v>
      </c>
      <c r="G17" s="5">
        <v>58</v>
      </c>
      <c r="H17" s="6"/>
      <c r="I17" s="10">
        <f t="shared" si="0"/>
        <v>58</v>
      </c>
      <c r="J17" s="10">
        <f t="shared" si="1"/>
        <v>34.8</v>
      </c>
    </row>
    <row r="18" spans="1:10" s="1" customFormat="1" ht="14.25">
      <c r="A18" s="5">
        <v>16</v>
      </c>
      <c r="B18" s="5" t="s">
        <v>56</v>
      </c>
      <c r="C18" s="5" t="s">
        <v>12</v>
      </c>
      <c r="D18" s="5" t="s">
        <v>57</v>
      </c>
      <c r="E18" s="5" t="s">
        <v>58</v>
      </c>
      <c r="F18" s="5" t="s">
        <v>59</v>
      </c>
      <c r="G18" s="5">
        <v>60.2</v>
      </c>
      <c r="H18" s="6"/>
      <c r="I18" s="10">
        <f t="shared" si="0"/>
        <v>60.2</v>
      </c>
      <c r="J18" s="10">
        <f t="shared" si="1"/>
        <v>36.12</v>
      </c>
    </row>
    <row r="19" spans="1:10" s="1" customFormat="1" ht="15" customHeight="1">
      <c r="A19" s="7">
        <v>17</v>
      </c>
      <c r="B19" s="5" t="s">
        <v>60</v>
      </c>
      <c r="C19" s="5" t="s">
        <v>12</v>
      </c>
      <c r="D19" s="5" t="s">
        <v>61</v>
      </c>
      <c r="E19" s="5" t="s">
        <v>62</v>
      </c>
      <c r="F19" s="5" t="s">
        <v>63</v>
      </c>
      <c r="G19" s="5">
        <v>63.4</v>
      </c>
      <c r="H19" s="6"/>
      <c r="I19" s="10">
        <f t="shared" si="0"/>
        <v>63.4</v>
      </c>
      <c r="J19" s="10">
        <f t="shared" si="1"/>
        <v>38.04</v>
      </c>
    </row>
    <row r="20" spans="1:10" s="1" customFormat="1" ht="14.25">
      <c r="A20" s="5">
        <v>18</v>
      </c>
      <c r="B20" s="5" t="s">
        <v>64</v>
      </c>
      <c r="C20" s="5" t="s">
        <v>12</v>
      </c>
      <c r="D20" s="5" t="s">
        <v>65</v>
      </c>
      <c r="E20" s="5" t="s">
        <v>66</v>
      </c>
      <c r="F20" s="5" t="s">
        <v>67</v>
      </c>
      <c r="G20" s="5">
        <v>62.6</v>
      </c>
      <c r="H20" s="6"/>
      <c r="I20" s="10">
        <f t="shared" si="0"/>
        <v>62.6</v>
      </c>
      <c r="J20" s="10">
        <f t="shared" si="1"/>
        <v>37.56</v>
      </c>
    </row>
    <row r="21" spans="1:10" s="1" customFormat="1" ht="14.25">
      <c r="A21" s="5">
        <v>19</v>
      </c>
      <c r="B21" s="5" t="s">
        <v>68</v>
      </c>
      <c r="C21" s="5" t="s">
        <v>12</v>
      </c>
      <c r="D21" s="5" t="s">
        <v>45</v>
      </c>
      <c r="E21" s="5" t="s">
        <v>69</v>
      </c>
      <c r="F21" s="5" t="s">
        <v>70</v>
      </c>
      <c r="G21" s="5">
        <v>55.4</v>
      </c>
      <c r="H21" s="6"/>
      <c r="I21" s="10">
        <f t="shared" si="0"/>
        <v>55.4</v>
      </c>
      <c r="J21" s="10">
        <f t="shared" si="1"/>
        <v>33.239999999999995</v>
      </c>
    </row>
    <row r="22" spans="1:10" s="1" customFormat="1" ht="14.25">
      <c r="A22" s="7">
        <v>20</v>
      </c>
      <c r="B22" s="5" t="s">
        <v>71</v>
      </c>
      <c r="C22" s="5" t="s">
        <v>12</v>
      </c>
      <c r="D22" s="5" t="s">
        <v>45</v>
      </c>
      <c r="E22" s="5" t="s">
        <v>69</v>
      </c>
      <c r="F22" s="5" t="s">
        <v>72</v>
      </c>
      <c r="G22" s="5">
        <v>54.6</v>
      </c>
      <c r="H22" s="6"/>
      <c r="I22" s="10">
        <f t="shared" si="0"/>
        <v>54.6</v>
      </c>
      <c r="J22" s="10">
        <f t="shared" si="1"/>
        <v>32.76</v>
      </c>
    </row>
    <row r="23" spans="1:10" s="1" customFormat="1" ht="14.25">
      <c r="A23" s="5">
        <v>21</v>
      </c>
      <c r="B23" s="5" t="s">
        <v>73</v>
      </c>
      <c r="C23" s="5" t="s">
        <v>12</v>
      </c>
      <c r="D23" s="5" t="s">
        <v>45</v>
      </c>
      <c r="E23" s="5" t="s">
        <v>69</v>
      </c>
      <c r="F23" s="5" t="s">
        <v>74</v>
      </c>
      <c r="G23" s="5">
        <v>50.8</v>
      </c>
      <c r="H23" s="6"/>
      <c r="I23" s="10">
        <f t="shared" si="0"/>
        <v>50.8</v>
      </c>
      <c r="J23" s="10">
        <f t="shared" si="1"/>
        <v>30.479999999999997</v>
      </c>
    </row>
    <row r="24" spans="1:10" s="1" customFormat="1" ht="14.25">
      <c r="A24" s="5">
        <v>22</v>
      </c>
      <c r="B24" s="5" t="s">
        <v>75</v>
      </c>
      <c r="C24" s="5" t="s">
        <v>12</v>
      </c>
      <c r="D24" s="5" t="s">
        <v>76</v>
      </c>
      <c r="E24" s="5" t="s">
        <v>77</v>
      </c>
      <c r="F24" s="5" t="s">
        <v>78</v>
      </c>
      <c r="G24" s="5">
        <v>69.4</v>
      </c>
      <c r="H24" s="6"/>
      <c r="I24" s="10">
        <f t="shared" si="0"/>
        <v>69.4</v>
      </c>
      <c r="J24" s="10">
        <f t="shared" si="1"/>
        <v>41.64</v>
      </c>
    </row>
    <row r="25" spans="1:10" s="1" customFormat="1" ht="14.25">
      <c r="A25" s="7">
        <v>23</v>
      </c>
      <c r="B25" s="5" t="s">
        <v>79</v>
      </c>
      <c r="C25" s="5" t="s">
        <v>12</v>
      </c>
      <c r="D25" s="5" t="s">
        <v>76</v>
      </c>
      <c r="E25" s="5" t="s">
        <v>77</v>
      </c>
      <c r="F25" s="5" t="s">
        <v>80</v>
      </c>
      <c r="G25" s="5">
        <v>69.2</v>
      </c>
      <c r="H25" s="6"/>
      <c r="I25" s="10">
        <f t="shared" si="0"/>
        <v>69.2</v>
      </c>
      <c r="J25" s="10">
        <f t="shared" si="1"/>
        <v>41.52</v>
      </c>
    </row>
    <row r="26" spans="1:10" s="1" customFormat="1" ht="14.25">
      <c r="A26" s="5">
        <v>24</v>
      </c>
      <c r="B26" s="5" t="s">
        <v>81</v>
      </c>
      <c r="C26" s="5" t="s">
        <v>12</v>
      </c>
      <c r="D26" s="5" t="s">
        <v>61</v>
      </c>
      <c r="E26" s="5" t="s">
        <v>82</v>
      </c>
      <c r="F26" s="5" t="s">
        <v>83</v>
      </c>
      <c r="G26" s="5">
        <v>69.2</v>
      </c>
      <c r="H26" s="6"/>
      <c r="I26" s="10">
        <f t="shared" si="0"/>
        <v>69.2</v>
      </c>
      <c r="J26" s="10">
        <f t="shared" si="1"/>
        <v>41.52</v>
      </c>
    </row>
    <row r="27" spans="1:10" s="1" customFormat="1" ht="14.25">
      <c r="A27" s="5">
        <v>25</v>
      </c>
      <c r="B27" s="5" t="s">
        <v>84</v>
      </c>
      <c r="C27" s="5" t="s">
        <v>12</v>
      </c>
      <c r="D27" s="5" t="s">
        <v>61</v>
      </c>
      <c r="E27" s="5" t="s">
        <v>82</v>
      </c>
      <c r="F27" s="5" t="s">
        <v>85</v>
      </c>
      <c r="G27" s="5">
        <v>67.2</v>
      </c>
      <c r="H27" s="6"/>
      <c r="I27" s="10">
        <f t="shared" si="0"/>
        <v>67.2</v>
      </c>
      <c r="J27" s="10">
        <f t="shared" si="1"/>
        <v>40.32</v>
      </c>
    </row>
    <row r="28" spans="1:10" s="1" customFormat="1" ht="14.25">
      <c r="A28" s="7">
        <v>26</v>
      </c>
      <c r="B28" s="5" t="s">
        <v>86</v>
      </c>
      <c r="C28" s="5" t="s">
        <v>12</v>
      </c>
      <c r="D28" s="5" t="s">
        <v>61</v>
      </c>
      <c r="E28" s="5" t="s">
        <v>82</v>
      </c>
      <c r="F28" s="5" t="s">
        <v>87</v>
      </c>
      <c r="G28" s="5">
        <v>67.2</v>
      </c>
      <c r="H28" s="6"/>
      <c r="I28" s="10">
        <f t="shared" si="0"/>
        <v>67.2</v>
      </c>
      <c r="J28" s="10">
        <f t="shared" si="1"/>
        <v>40.32</v>
      </c>
    </row>
    <row r="29" spans="1:10" s="1" customFormat="1" ht="14.25">
      <c r="A29" s="5">
        <v>27</v>
      </c>
      <c r="B29" s="5" t="s">
        <v>88</v>
      </c>
      <c r="C29" s="5" t="s">
        <v>12</v>
      </c>
      <c r="D29" s="5" t="s">
        <v>57</v>
      </c>
      <c r="E29" s="5" t="s">
        <v>89</v>
      </c>
      <c r="F29" s="5" t="s">
        <v>90</v>
      </c>
      <c r="G29" s="5">
        <v>65.4</v>
      </c>
      <c r="H29" s="6"/>
      <c r="I29" s="10">
        <f t="shared" si="0"/>
        <v>65.4</v>
      </c>
      <c r="J29" s="10">
        <f t="shared" si="1"/>
        <v>39.24</v>
      </c>
    </row>
    <row r="30" spans="1:10" s="1" customFormat="1" ht="14.25">
      <c r="A30" s="5">
        <v>28</v>
      </c>
      <c r="B30" s="5" t="s">
        <v>91</v>
      </c>
      <c r="C30" s="5" t="s">
        <v>12</v>
      </c>
      <c r="D30" s="5" t="s">
        <v>65</v>
      </c>
      <c r="E30" s="5" t="s">
        <v>92</v>
      </c>
      <c r="F30" s="5" t="s">
        <v>93</v>
      </c>
      <c r="G30" s="5">
        <v>68</v>
      </c>
      <c r="H30" s="6"/>
      <c r="I30" s="10">
        <f t="shared" si="0"/>
        <v>68</v>
      </c>
      <c r="J30" s="10">
        <f t="shared" si="1"/>
        <v>40.8</v>
      </c>
    </row>
    <row r="31" spans="1:10" s="1" customFormat="1" ht="14.25">
      <c r="A31" s="7">
        <v>29</v>
      </c>
      <c r="B31" s="5" t="s">
        <v>94</v>
      </c>
      <c r="C31" s="5" t="s">
        <v>12</v>
      </c>
      <c r="D31" s="5" t="s">
        <v>61</v>
      </c>
      <c r="E31" s="5" t="s">
        <v>95</v>
      </c>
      <c r="F31" s="5" t="s">
        <v>96</v>
      </c>
      <c r="G31" s="5">
        <v>69.6</v>
      </c>
      <c r="H31" s="6"/>
      <c r="I31" s="10">
        <f t="shared" si="0"/>
        <v>69.6</v>
      </c>
      <c r="J31" s="10">
        <f t="shared" si="1"/>
        <v>41.76</v>
      </c>
    </row>
    <row r="32" spans="1:10" s="1" customFormat="1" ht="14.25">
      <c r="A32" s="5">
        <v>30</v>
      </c>
      <c r="B32" s="5" t="s">
        <v>97</v>
      </c>
      <c r="C32" s="5" t="s">
        <v>12</v>
      </c>
      <c r="D32" s="5" t="s">
        <v>98</v>
      </c>
      <c r="E32" s="5" t="s">
        <v>99</v>
      </c>
      <c r="F32" s="5" t="s">
        <v>100</v>
      </c>
      <c r="G32" s="5">
        <v>57.8</v>
      </c>
      <c r="H32" s="6"/>
      <c r="I32" s="10">
        <f t="shared" si="0"/>
        <v>57.8</v>
      </c>
      <c r="J32" s="10">
        <f t="shared" si="1"/>
        <v>34.68</v>
      </c>
    </row>
    <row r="33" spans="1:10" s="1" customFormat="1" ht="14.25">
      <c r="A33" s="5">
        <v>31</v>
      </c>
      <c r="B33" s="5" t="s">
        <v>101</v>
      </c>
      <c r="C33" s="5" t="s">
        <v>12</v>
      </c>
      <c r="D33" s="5" t="s">
        <v>61</v>
      </c>
      <c r="E33" s="5" t="s">
        <v>102</v>
      </c>
      <c r="F33" s="5" t="s">
        <v>103</v>
      </c>
      <c r="G33" s="5">
        <v>58.2</v>
      </c>
      <c r="H33" s="6"/>
      <c r="I33" s="10">
        <f t="shared" si="0"/>
        <v>58.2</v>
      </c>
      <c r="J33" s="10">
        <f t="shared" si="1"/>
        <v>34.92</v>
      </c>
    </row>
    <row r="34" spans="1:10" s="1" customFormat="1" ht="14.25">
      <c r="A34" s="7">
        <v>32</v>
      </c>
      <c r="B34" s="5" t="s">
        <v>104</v>
      </c>
      <c r="C34" s="5" t="s">
        <v>12</v>
      </c>
      <c r="D34" s="5" t="s">
        <v>61</v>
      </c>
      <c r="E34" s="5" t="s">
        <v>105</v>
      </c>
      <c r="F34" s="5" t="s">
        <v>106</v>
      </c>
      <c r="G34" s="5">
        <v>62</v>
      </c>
      <c r="H34" s="6"/>
      <c r="I34" s="10">
        <f t="shared" si="0"/>
        <v>62</v>
      </c>
      <c r="J34" s="10">
        <f t="shared" si="1"/>
        <v>37.199999999999996</v>
      </c>
    </row>
    <row r="35" spans="1:10" s="1" customFormat="1" ht="14.25">
      <c r="A35" s="5">
        <v>33</v>
      </c>
      <c r="B35" s="5" t="s">
        <v>107</v>
      </c>
      <c r="C35" s="5" t="s">
        <v>12</v>
      </c>
      <c r="D35" s="5" t="s">
        <v>61</v>
      </c>
      <c r="E35" s="5" t="s">
        <v>105</v>
      </c>
      <c r="F35" s="5" t="s">
        <v>108</v>
      </c>
      <c r="G35" s="5">
        <v>61.6</v>
      </c>
      <c r="H35" s="6"/>
      <c r="I35" s="10">
        <f t="shared" si="0"/>
        <v>61.6</v>
      </c>
      <c r="J35" s="10">
        <f t="shared" si="1"/>
        <v>36.96</v>
      </c>
    </row>
    <row r="36" spans="1:10" s="1" customFormat="1" ht="14.25">
      <c r="A36" s="5">
        <v>34</v>
      </c>
      <c r="B36" s="5" t="s">
        <v>109</v>
      </c>
      <c r="C36" s="5" t="s">
        <v>12</v>
      </c>
      <c r="D36" s="5" t="s">
        <v>57</v>
      </c>
      <c r="E36" s="5" t="s">
        <v>110</v>
      </c>
      <c r="F36" s="5" t="s">
        <v>111</v>
      </c>
      <c r="G36" s="5">
        <v>60</v>
      </c>
      <c r="H36" s="6"/>
      <c r="I36" s="10">
        <f t="shared" si="0"/>
        <v>60</v>
      </c>
      <c r="J36" s="10">
        <f t="shared" si="1"/>
        <v>36</v>
      </c>
    </row>
    <row r="37" spans="1:10" s="1" customFormat="1" ht="14.25">
      <c r="A37" s="7">
        <v>35</v>
      </c>
      <c r="B37" s="5" t="s">
        <v>112</v>
      </c>
      <c r="C37" s="5" t="s">
        <v>23</v>
      </c>
      <c r="D37" s="5" t="s">
        <v>57</v>
      </c>
      <c r="E37" s="5" t="s">
        <v>110</v>
      </c>
      <c r="F37" s="5" t="s">
        <v>113</v>
      </c>
      <c r="G37" s="5">
        <v>59.6</v>
      </c>
      <c r="H37" s="6"/>
      <c r="I37" s="10">
        <f t="shared" si="0"/>
        <v>59.6</v>
      </c>
      <c r="J37" s="10">
        <f t="shared" si="1"/>
        <v>35.76</v>
      </c>
    </row>
    <row r="38" spans="1:10" s="1" customFormat="1" ht="14.25">
      <c r="A38" s="5">
        <v>36</v>
      </c>
      <c r="B38" s="5" t="s">
        <v>114</v>
      </c>
      <c r="C38" s="5" t="s">
        <v>12</v>
      </c>
      <c r="D38" s="5" t="s">
        <v>61</v>
      </c>
      <c r="E38" s="5" t="s">
        <v>115</v>
      </c>
      <c r="F38" s="5" t="s">
        <v>116</v>
      </c>
      <c r="G38" s="5">
        <v>60.8</v>
      </c>
      <c r="H38" s="6"/>
      <c r="I38" s="10">
        <f t="shared" si="0"/>
        <v>60.8</v>
      </c>
      <c r="J38" s="10">
        <f t="shared" si="1"/>
        <v>36.48</v>
      </c>
    </row>
    <row r="39" spans="1:10" s="1" customFormat="1" ht="14.25">
      <c r="A39" s="5">
        <v>37</v>
      </c>
      <c r="B39" s="5" t="s">
        <v>117</v>
      </c>
      <c r="C39" s="5" t="s">
        <v>23</v>
      </c>
      <c r="D39" s="5" t="s">
        <v>57</v>
      </c>
      <c r="E39" s="5" t="s">
        <v>118</v>
      </c>
      <c r="F39" s="5" t="s">
        <v>119</v>
      </c>
      <c r="G39" s="5">
        <v>62.4</v>
      </c>
      <c r="H39" s="6"/>
      <c r="I39" s="10">
        <f t="shared" si="0"/>
        <v>62.4</v>
      </c>
      <c r="J39" s="10">
        <f t="shared" si="1"/>
        <v>37.44</v>
      </c>
    </row>
    <row r="40" spans="1:10" s="1" customFormat="1" ht="14.25">
      <c r="A40" s="7">
        <v>38</v>
      </c>
      <c r="B40" s="5" t="s">
        <v>120</v>
      </c>
      <c r="C40" s="5" t="s">
        <v>23</v>
      </c>
      <c r="D40" s="5" t="s">
        <v>57</v>
      </c>
      <c r="E40" s="5" t="s">
        <v>118</v>
      </c>
      <c r="F40" s="5" t="s">
        <v>121</v>
      </c>
      <c r="G40" s="5">
        <v>62.4</v>
      </c>
      <c r="H40" s="6"/>
      <c r="I40" s="10">
        <f t="shared" si="0"/>
        <v>62.4</v>
      </c>
      <c r="J40" s="10">
        <f t="shared" si="1"/>
        <v>37.44</v>
      </c>
    </row>
    <row r="41" spans="1:10" s="1" customFormat="1" ht="14.25">
      <c r="A41" s="5">
        <v>39</v>
      </c>
      <c r="B41" s="5" t="s">
        <v>122</v>
      </c>
      <c r="C41" s="5" t="s">
        <v>12</v>
      </c>
      <c r="D41" s="5" t="s">
        <v>57</v>
      </c>
      <c r="E41" s="5" t="s">
        <v>118</v>
      </c>
      <c r="F41" s="5" t="s">
        <v>123</v>
      </c>
      <c r="G41" s="5">
        <v>59</v>
      </c>
      <c r="H41" s="6"/>
      <c r="I41" s="10">
        <f t="shared" si="0"/>
        <v>59</v>
      </c>
      <c r="J41" s="10">
        <f t="shared" si="1"/>
        <v>35.4</v>
      </c>
    </row>
    <row r="42" spans="1:10" s="1" customFormat="1" ht="14.25">
      <c r="A42" s="5">
        <v>40</v>
      </c>
      <c r="B42" s="5" t="s">
        <v>124</v>
      </c>
      <c r="C42" s="5" t="s">
        <v>12</v>
      </c>
      <c r="D42" s="5" t="s">
        <v>65</v>
      </c>
      <c r="E42" s="5" t="s">
        <v>125</v>
      </c>
      <c r="F42" s="5" t="s">
        <v>126</v>
      </c>
      <c r="G42" s="5">
        <v>62.6</v>
      </c>
      <c r="H42" s="6"/>
      <c r="I42" s="10">
        <f t="shared" si="0"/>
        <v>62.6</v>
      </c>
      <c r="J42" s="10">
        <f t="shared" si="1"/>
        <v>37.56</v>
      </c>
    </row>
    <row r="43" spans="1:10" s="1" customFormat="1" ht="14.25">
      <c r="A43" s="7">
        <v>41</v>
      </c>
      <c r="B43" s="5" t="s">
        <v>127</v>
      </c>
      <c r="C43" s="5" t="s">
        <v>12</v>
      </c>
      <c r="D43" s="5" t="s">
        <v>61</v>
      </c>
      <c r="E43" s="5" t="s">
        <v>128</v>
      </c>
      <c r="F43" s="5" t="s">
        <v>129</v>
      </c>
      <c r="G43" s="5">
        <v>61.4</v>
      </c>
      <c r="H43" s="6"/>
      <c r="I43" s="10">
        <f t="shared" si="0"/>
        <v>61.4</v>
      </c>
      <c r="J43" s="10">
        <f t="shared" si="1"/>
        <v>36.839999999999996</v>
      </c>
    </row>
    <row r="44" spans="1:10" s="1" customFormat="1" ht="14.25">
      <c r="A44" s="5">
        <v>42</v>
      </c>
      <c r="B44" s="5" t="s">
        <v>130</v>
      </c>
      <c r="C44" s="5" t="s">
        <v>12</v>
      </c>
      <c r="D44" s="5" t="s">
        <v>61</v>
      </c>
      <c r="E44" s="5" t="s">
        <v>128</v>
      </c>
      <c r="F44" s="5" t="s">
        <v>131</v>
      </c>
      <c r="G44" s="5">
        <v>60.8</v>
      </c>
      <c r="H44" s="6"/>
      <c r="I44" s="10">
        <f t="shared" si="0"/>
        <v>60.8</v>
      </c>
      <c r="J44" s="10">
        <f t="shared" si="1"/>
        <v>36.48</v>
      </c>
    </row>
    <row r="45" spans="1:10" s="1" customFormat="1" ht="14.25">
      <c r="A45" s="5">
        <v>43</v>
      </c>
      <c r="B45" s="5" t="s">
        <v>132</v>
      </c>
      <c r="C45" s="5" t="s">
        <v>12</v>
      </c>
      <c r="D45" s="5" t="s">
        <v>61</v>
      </c>
      <c r="E45" s="5" t="s">
        <v>128</v>
      </c>
      <c r="F45" s="5" t="s">
        <v>133</v>
      </c>
      <c r="G45" s="5">
        <v>60.6</v>
      </c>
      <c r="H45" s="6"/>
      <c r="I45" s="10">
        <f t="shared" si="0"/>
        <v>60.6</v>
      </c>
      <c r="J45" s="10">
        <f t="shared" si="1"/>
        <v>36.36</v>
      </c>
    </row>
    <row r="46" spans="1:10" s="1" customFormat="1" ht="14.25">
      <c r="A46" s="7">
        <v>44</v>
      </c>
      <c r="B46" s="5" t="s">
        <v>134</v>
      </c>
      <c r="C46" s="5" t="s">
        <v>12</v>
      </c>
      <c r="D46" s="5" t="s">
        <v>61</v>
      </c>
      <c r="E46" s="5" t="s">
        <v>135</v>
      </c>
      <c r="F46" s="5" t="s">
        <v>136</v>
      </c>
      <c r="G46" s="5">
        <v>61.8</v>
      </c>
      <c r="H46" s="6"/>
      <c r="I46" s="10">
        <f t="shared" si="0"/>
        <v>61.8</v>
      </c>
      <c r="J46" s="10">
        <f t="shared" si="1"/>
        <v>37.08</v>
      </c>
    </row>
  </sheetData>
  <sheetProtection/>
  <mergeCells count="1">
    <mergeCell ref="A1:J1"/>
  </mergeCells>
  <printOptions/>
  <pageMargins left="0.7513888888888889" right="0.7513888888888889" top="1" bottom="1" header="0.5" footer="0.5"/>
  <pageSetup horizontalDpi="600" verticalDpi="600" orientation="landscape" paperSize="9"/>
  <headerFooter>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LENOVO</dc:creator>
  <cp:keywords/>
  <dc:description/>
  <cp:lastModifiedBy>Administrator</cp:lastModifiedBy>
  <cp:lastPrinted>2023-01-09T08:26:55Z</cp:lastPrinted>
  <dcterms:created xsi:type="dcterms:W3CDTF">2022-06-15T09:29:02Z</dcterms:created>
  <dcterms:modified xsi:type="dcterms:W3CDTF">2023-02-22T07:07:10Z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2052-11.8.6.11719</vt:lpwstr>
  </property>
  <property fmtid="{D5CDD505-2E9C-101B-9397-08002B2CF9AE}" pid="4" name="I">
    <vt:lpwstr>E0603904AC7240A68E54443C682DDC29</vt:lpwstr>
  </property>
</Properties>
</file>