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曾诚健\-----------招考-----------\2022年\公开招聘\辅警\7.体检\"/>
    </mc:Choice>
  </mc:AlternateContent>
  <bookViews>
    <workbookView xWindow="0" yWindow="0" windowWidth="23040" windowHeight="9420"/>
  </bookViews>
  <sheets>
    <sheet name="Sheet1" sheetId="1" r:id="rId1"/>
  </sheets>
  <definedNames>
    <definedName name="_xlnm._FilterDatabase" localSheetId="0" hidden="1">Sheet1!$A$3:$O$3</definedName>
    <definedName name="_xlnm.Print_Titles" localSheetId="0">Sheet1!$A:$F</definedName>
  </definedNames>
  <calcPr calcId="162913"/>
</workbook>
</file>

<file path=xl/calcChain.xml><?xml version="1.0" encoding="utf-8"?>
<calcChain xmlns="http://schemas.openxmlformats.org/spreadsheetml/2006/main">
  <c r="M5" i="1" l="1"/>
  <c r="M6" i="1"/>
  <c r="M7" i="1"/>
  <c r="M4" i="1"/>
  <c r="N4" i="1" l="1"/>
  <c r="N5" i="1"/>
  <c r="N6" i="1"/>
  <c r="N7" i="1"/>
  <c r="J7" i="1"/>
  <c r="J6" i="1"/>
  <c r="J5" i="1"/>
  <c r="J4" i="1"/>
</calcChain>
</file>

<file path=xl/sharedStrings.xml><?xml version="1.0" encoding="utf-8"?>
<sst xmlns="http://schemas.openxmlformats.org/spreadsheetml/2006/main" count="43" uniqueCount="37">
  <si>
    <t>备注</t>
    <phoneticPr fontId="3" type="noConversion"/>
  </si>
  <si>
    <t>2022003002002</t>
  </si>
  <si>
    <t>220701027</t>
    <phoneticPr fontId="8" type="noConversion"/>
  </si>
  <si>
    <t>2022003001021</t>
  </si>
  <si>
    <t>2022003002007</t>
  </si>
  <si>
    <t>2022003001023</t>
  </si>
  <si>
    <t>笔试卷面折合成绩</t>
    <phoneticPr fontId="8" type="noConversion"/>
  </si>
  <si>
    <r>
      <rPr>
        <b/>
        <sz val="12"/>
        <rFont val="宋体"/>
        <family val="3"/>
        <charset val="134"/>
      </rPr>
      <t>面试
成绩</t>
    </r>
    <r>
      <rPr>
        <b/>
        <sz val="12"/>
        <rFont val="Calibri"/>
        <family val="2"/>
      </rPr>
      <t xml:space="preserve"> </t>
    </r>
    <phoneticPr fontId="3" type="noConversion"/>
  </si>
  <si>
    <t>附件：</t>
    <phoneticPr fontId="3" type="noConversion"/>
  </si>
  <si>
    <r>
      <rPr>
        <sz val="12"/>
        <rFont val="宋体"/>
        <family val="3"/>
        <charset val="134"/>
      </rPr>
      <t>宋妮虹</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</si>
  <si>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</si>
  <si>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</si>
  <si>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吕炀迪</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</si>
  <si>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</si>
  <si>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</si>
  <si>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刘阳</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</si>
  <si>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</si>
  <si>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</si>
  <si>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詹怡娜</t>
    </r>
  </si>
  <si>
    <r>
      <rPr>
        <sz val="12"/>
        <rFont val="宋体"/>
        <family val="3"/>
        <charset val="134"/>
      </rPr>
      <t>青神县车辆服务所</t>
    </r>
    <phoneticPr fontId="8" type="noConversion"/>
  </si>
  <si>
    <r>
      <rPr>
        <sz val="12"/>
        <rFont val="宋体"/>
        <family val="3"/>
        <charset val="134"/>
      </rPr>
      <t>职员</t>
    </r>
    <phoneticPr fontId="8" type="noConversion"/>
  </si>
  <si>
    <t>笔试折合总成绩</t>
    <phoneticPr fontId="3" type="noConversion"/>
  </si>
  <si>
    <t>政策性
加分</t>
    <phoneticPr fontId="3" type="noConversion"/>
  </si>
  <si>
    <t>笔试卷面成绩</t>
    <phoneticPr fontId="3" type="noConversion"/>
  </si>
  <si>
    <t>公共基础知识</t>
    <phoneticPr fontId="3" type="noConversion"/>
  </si>
  <si>
    <t>职位编号</t>
    <phoneticPr fontId="3" type="noConversion"/>
  </si>
  <si>
    <t>职位名称</t>
    <phoneticPr fontId="3" type="noConversion"/>
  </si>
  <si>
    <t>招聘单位</t>
    <phoneticPr fontId="3" type="noConversion"/>
  </si>
  <si>
    <t>准考证号</t>
    <phoneticPr fontId="3" type="noConversion"/>
  </si>
  <si>
    <t>姓名</t>
    <phoneticPr fontId="3" type="noConversion"/>
  </si>
  <si>
    <t>序号</t>
    <phoneticPr fontId="3" type="noConversion"/>
  </si>
  <si>
    <t>面试折合成绩</t>
    <phoneticPr fontId="3" type="noConversion"/>
  </si>
  <si>
    <t>总成绩</t>
    <phoneticPr fontId="3" type="noConversion"/>
  </si>
  <si>
    <t>排名</t>
    <phoneticPr fontId="3" type="noConversion"/>
  </si>
  <si>
    <t>合格</t>
    <phoneticPr fontId="3" type="noConversion"/>
  </si>
  <si>
    <t>青神县2022年面向青神县公安机关在职优秀警务辅助人员定向公开考试招聘事业单位工作人员
体检人员名单</t>
    <phoneticPr fontId="3" type="noConversion"/>
  </si>
  <si>
    <t>体能
测评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</si>
</sst>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indexed="8"/>
      <name val="宋体"/>
      <charset val="134"/>
      <scheme val="minor"/>
    </font>
    <font>
      <sz val="11"/>
      <name val="宋体"/>
      <family val="3"/>
      <charset val="134"/>
      <scheme val="minor"/>
    </font>
    <font>
      <b/>
      <sz val="12"/>
      <name val="Calibri"/>
      <family val="2"/>
    </font>
    <font>
      <sz val="9"/>
      <name val="宋体"/>
      <family val="3"/>
      <charset val="134"/>
      <scheme val="minor"/>
    </font>
    <font>
      <sz val="11"/>
      <name val="宋体"/>
      <family val="3"/>
      <charset val="134"/>
      <scheme val="minor"/>
    </font>
    <font>
      <b/>
      <sz val="20"/>
      <name val="宋体"/>
      <family val="3"/>
      <charset val="134"/>
    </font>
    <font>
      <b/>
      <sz val="20"/>
      <name val="Times New Roman"/>
      <family val="1"/>
    </font>
    <font>
      <sz val="12"/>
      <name val="宋体"/>
      <family val="3"/>
      <charset val="134"/>
      <scheme val="minor"/>
    </font>
    <font>
      <sz val="9"/>
      <name val="宋体"/>
      <family val="3"/>
      <charset val="134"/>
      <scheme val="minor"/>
    </font>
    <font>
      <b/>
      <sz val="12"/>
      <name val="宋体"/>
      <family val="3"/>
      <charset val="134"/>
    </font>
    <font>
      <sz val="12"/>
      <name val="黑体"/>
      <family val="3"/>
      <charset val="134"/>
    </font>
    <font>
      <sz val="12"/>
      <name val="宋体"/>
      <family val="3"/>
      <charset val="134"/>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4" xfId="0" applyFont="1" applyBorder="1" applyAlignment="1">
      <alignment horizontal="center" vertical="center" wrapText="1"/>
    </xf>
    <xf numFmtId="0" fontId="4" fillId="0" borderId="0" xfId="0" applyFont="1" applyFill="1">
      <alignment vertical="center"/>
    </xf>
    <xf numFmtId="0" fontId="10" fillId="0" borderId="0" xfId="0" applyFont="1">
      <alignment vertical="center"/>
    </xf>
    <xf numFmtId="0" fontId="7" fillId="0" borderId="0" xfId="0" applyFont="1">
      <alignment vertical="center"/>
    </xf>
    <xf numFmtId="0" fontId="7" fillId="0" borderId="0" xfId="0" applyFont="1" applyFill="1">
      <alignment vertical="center"/>
    </xf>
    <xf numFmtId="0" fontId="12" fillId="2" borderId="6" xfId="0" applyFont="1" applyFill="1" applyBorder="1" applyAlignment="1">
      <alignment horizontal="center" vertical="center"/>
    </xf>
    <xf numFmtId="49" fontId="12" fillId="2" borderId="6" xfId="0" applyNumberFormat="1" applyFont="1" applyFill="1" applyBorder="1" applyAlignment="1">
      <alignment horizontal="center" vertical="center"/>
    </xf>
    <xf numFmtId="0" fontId="12" fillId="2"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6"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6" xfId="0"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workbookViewId="0">
      <pane xSplit="2" ySplit="3" topLeftCell="C4" activePane="bottomRight" state="frozen"/>
      <selection pane="topRight" activeCell="C1" sqref="C1"/>
      <selection pane="bottomLeft" activeCell="A4" sqref="A4"/>
      <selection pane="bottomRight" activeCell="Q11" sqref="Q11"/>
    </sheetView>
  </sheetViews>
  <sheetFormatPr defaultColWidth="9" defaultRowHeight="13.5" x14ac:dyDescent="0.15"/>
  <cols>
    <col min="1" max="1" width="6.625" style="1" customWidth="1"/>
    <col min="2" max="2" width="8.75" style="1" customWidth="1"/>
    <col min="3" max="3" width="15.875" style="1" customWidth="1"/>
    <col min="4" max="4" width="17.375" style="1" customWidth="1"/>
    <col min="5" max="5" width="10" style="1" customWidth="1"/>
    <col min="6" max="6" width="11.75" style="1" customWidth="1"/>
    <col min="7" max="7" width="7.875" style="1" customWidth="1"/>
    <col min="8" max="8" width="9.125" style="1" customWidth="1"/>
    <col min="9" max="9" width="7.5" style="1" customWidth="1"/>
    <col min="10" max="10" width="8.375" style="1" customWidth="1"/>
    <col min="11" max="11" width="9.5" style="1" customWidth="1"/>
    <col min="12" max="12" width="7.625" style="4" customWidth="1"/>
    <col min="13" max="13" width="9.5" style="2" customWidth="1"/>
    <col min="14" max="14" width="8.5" style="2" customWidth="1"/>
    <col min="15" max="15" width="7" style="1" customWidth="1"/>
    <col min="16" max="16" width="8" style="1" customWidth="1"/>
    <col min="17" max="17" width="6" style="1" bestFit="1" customWidth="1"/>
    <col min="18" max="16384" width="9" style="1"/>
  </cols>
  <sheetData>
    <row r="1" spans="1:17" s="6" customFormat="1" ht="14.25" x14ac:dyDescent="0.15">
      <c r="A1" s="5" t="s">
        <v>8</v>
      </c>
      <c r="L1" s="7"/>
      <c r="M1" s="7"/>
      <c r="N1" s="7"/>
    </row>
    <row r="2" spans="1:17" ht="61.5" customHeight="1" x14ac:dyDescent="0.15">
      <c r="A2" s="21" t="s">
        <v>35</v>
      </c>
      <c r="B2" s="22"/>
      <c r="C2" s="22"/>
      <c r="D2" s="22"/>
      <c r="E2" s="22"/>
      <c r="F2" s="22"/>
      <c r="G2" s="22"/>
      <c r="H2" s="22"/>
      <c r="I2" s="22"/>
      <c r="J2" s="22"/>
      <c r="K2" s="22"/>
      <c r="L2" s="22"/>
      <c r="M2" s="22"/>
      <c r="N2" s="22"/>
      <c r="O2" s="22"/>
      <c r="P2" s="22"/>
      <c r="Q2" s="22"/>
    </row>
    <row r="3" spans="1:17" ht="42.75" x14ac:dyDescent="0.15">
      <c r="A3" s="16" t="s">
        <v>30</v>
      </c>
      <c r="B3" s="16" t="s">
        <v>29</v>
      </c>
      <c r="C3" s="16" t="s">
        <v>28</v>
      </c>
      <c r="D3" s="16" t="s">
        <v>27</v>
      </c>
      <c r="E3" s="16" t="s">
        <v>26</v>
      </c>
      <c r="F3" s="16" t="s">
        <v>25</v>
      </c>
      <c r="G3" s="16" t="s">
        <v>24</v>
      </c>
      <c r="H3" s="15" t="s">
        <v>23</v>
      </c>
      <c r="I3" s="14" t="s">
        <v>22</v>
      </c>
      <c r="J3" s="14" t="s">
        <v>6</v>
      </c>
      <c r="K3" s="13" t="s">
        <v>21</v>
      </c>
      <c r="L3" s="3" t="s">
        <v>7</v>
      </c>
      <c r="M3" s="17" t="s">
        <v>31</v>
      </c>
      <c r="N3" s="17" t="s">
        <v>32</v>
      </c>
      <c r="O3" s="18" t="s">
        <v>33</v>
      </c>
      <c r="P3" s="19" t="s">
        <v>36</v>
      </c>
      <c r="Q3" s="14" t="s">
        <v>0</v>
      </c>
    </row>
    <row r="4" spans="1:17" ht="23.25" customHeight="1" x14ac:dyDescent="0.15">
      <c r="A4" s="11">
        <v>1</v>
      </c>
      <c r="B4" s="8" t="s">
        <v>9</v>
      </c>
      <c r="C4" s="9" t="s">
        <v>1</v>
      </c>
      <c r="D4" s="9" t="s">
        <v>10</v>
      </c>
      <c r="E4" s="9" t="s">
        <v>11</v>
      </c>
      <c r="F4" s="9" t="s">
        <v>2</v>
      </c>
      <c r="G4" s="10">
        <v>68.75</v>
      </c>
      <c r="H4" s="10">
        <v>68.75</v>
      </c>
      <c r="I4" s="10"/>
      <c r="J4" s="11">
        <f t="shared" ref="J4:J5" si="0">H4*0.5</f>
        <v>34.375</v>
      </c>
      <c r="K4" s="12">
        <v>34.375</v>
      </c>
      <c r="L4" s="11">
        <v>87.48</v>
      </c>
      <c r="M4" s="11">
        <f>L4*0.5</f>
        <v>43.74</v>
      </c>
      <c r="N4" s="11">
        <f t="shared" ref="N4:N5" si="1">K4+M4</f>
        <v>78.115000000000009</v>
      </c>
      <c r="O4" s="12">
        <v>1</v>
      </c>
      <c r="P4" s="20" t="s">
        <v>34</v>
      </c>
      <c r="Q4" s="12"/>
    </row>
    <row r="5" spans="1:17" ht="23.25" customHeight="1" x14ac:dyDescent="0.15">
      <c r="A5" s="11">
        <v>2</v>
      </c>
      <c r="B5" s="8" t="s">
        <v>12</v>
      </c>
      <c r="C5" s="9" t="s">
        <v>3</v>
      </c>
      <c r="D5" s="9" t="s">
        <v>13</v>
      </c>
      <c r="E5" s="9" t="s">
        <v>14</v>
      </c>
      <c r="F5" s="9" t="s">
        <v>2</v>
      </c>
      <c r="G5" s="10">
        <v>63.25</v>
      </c>
      <c r="H5" s="10">
        <v>63.25</v>
      </c>
      <c r="I5" s="10"/>
      <c r="J5" s="11">
        <f t="shared" si="0"/>
        <v>31.625</v>
      </c>
      <c r="K5" s="12">
        <v>31.625</v>
      </c>
      <c r="L5" s="11">
        <v>87.56</v>
      </c>
      <c r="M5" s="11">
        <f t="shared" ref="M5:M7" si="2">L5*0.5</f>
        <v>43.78</v>
      </c>
      <c r="N5" s="11">
        <f t="shared" si="1"/>
        <v>75.405000000000001</v>
      </c>
      <c r="O5" s="12">
        <v>2</v>
      </c>
      <c r="P5" s="20" t="s">
        <v>34</v>
      </c>
      <c r="Q5" s="12"/>
    </row>
    <row r="6" spans="1:17" ht="23.25" customHeight="1" x14ac:dyDescent="0.15">
      <c r="A6" s="11">
        <v>3</v>
      </c>
      <c r="B6" s="8" t="s">
        <v>15</v>
      </c>
      <c r="C6" s="9" t="s">
        <v>4</v>
      </c>
      <c r="D6" s="9" t="s">
        <v>16</v>
      </c>
      <c r="E6" s="9" t="s">
        <v>17</v>
      </c>
      <c r="F6" s="9" t="s">
        <v>2</v>
      </c>
      <c r="G6" s="10">
        <v>59.75</v>
      </c>
      <c r="H6" s="10">
        <v>59.75</v>
      </c>
      <c r="I6" s="10"/>
      <c r="J6" s="11">
        <f>H6*0.5</f>
        <v>29.875</v>
      </c>
      <c r="K6" s="12">
        <v>29.875</v>
      </c>
      <c r="L6" s="11">
        <v>89.08</v>
      </c>
      <c r="M6" s="11">
        <f t="shared" si="2"/>
        <v>44.54</v>
      </c>
      <c r="N6" s="11">
        <f>K6+M6</f>
        <v>74.414999999999992</v>
      </c>
      <c r="O6" s="12">
        <v>3</v>
      </c>
      <c r="P6" s="20" t="s">
        <v>34</v>
      </c>
      <c r="Q6" s="12"/>
    </row>
    <row r="7" spans="1:17" ht="23.25" customHeight="1" x14ac:dyDescent="0.15">
      <c r="A7" s="11">
        <v>4</v>
      </c>
      <c r="B7" s="8" t="s">
        <v>18</v>
      </c>
      <c r="C7" s="9" t="s">
        <v>5</v>
      </c>
      <c r="D7" s="9" t="s">
        <v>19</v>
      </c>
      <c r="E7" s="9" t="s">
        <v>20</v>
      </c>
      <c r="F7" s="9" t="s">
        <v>2</v>
      </c>
      <c r="G7" s="10">
        <v>59.25</v>
      </c>
      <c r="H7" s="10">
        <v>59.25</v>
      </c>
      <c r="I7" s="10"/>
      <c r="J7" s="11">
        <f>H7*0.5</f>
        <v>29.625</v>
      </c>
      <c r="K7" s="12">
        <v>29.625</v>
      </c>
      <c r="L7" s="11">
        <v>87.16</v>
      </c>
      <c r="M7" s="11">
        <f t="shared" si="2"/>
        <v>43.58</v>
      </c>
      <c r="N7" s="11">
        <f>K7+M7</f>
        <v>73.204999999999998</v>
      </c>
      <c r="O7" s="12">
        <v>4</v>
      </c>
      <c r="P7" s="20" t="s">
        <v>34</v>
      </c>
      <c r="Q7" s="12"/>
    </row>
  </sheetData>
  <autoFilter ref="A3:O3"/>
  <mergeCells count="1">
    <mergeCell ref="A2:Q2"/>
  </mergeCells>
  <phoneticPr fontId="3" type="noConversion"/>
  <printOptions horizontalCentered="1"/>
  <pageMargins left="0.1" right="0.1" top="0.5" bottom="0.5" header="0.3" footer="0.3"/>
  <pageSetup paperSize="9" scale="90"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曾诚健</cp:lastModifiedBy>
  <cp:lastPrinted>2023-02-20T02:15:04Z</cp:lastPrinted>
  <dcterms:created xsi:type="dcterms:W3CDTF">2022-07-07T02:04:00Z</dcterms:created>
  <dcterms:modified xsi:type="dcterms:W3CDTF">2023-02-20T02:15:06Z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0C0E2408F1FF43C4B175A1CCF1012BCE</vt:lpwstr>
  </property>
  <property fmtid="{D5CDD505-2E9C-101B-9397-08002B2CF9AE}" pid="3" name="KSOProductBuildVer">
    <vt:lpwstr>2052-11.1.0.11830</vt:lpwstr>
  </property>
</Properties>
</file>