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<sst xmlns="http://schemas.openxmlformats.org/spreadsheetml/2006/main" count="31" uniqueCount="28">
  <si>
    <t>常山县精正土地勘测有限公司公开招考工作人员笔试、面试成绩、总成绩及入围体检人员名单</t>
  </si>
  <si>
    <t>报考岗位</t>
  </si>
  <si>
    <t>姓名</t>
  </si>
  <si>
    <t>准考证号</t>
  </si>
  <si>
    <t>笔试成绩</t>
  </si>
  <si>
    <t>折合后成绩</t>
  </si>
  <si>
    <t>面试成绩</t>
  </si>
  <si>
    <t>总成绩</t>
  </si>
  <si>
    <t>名次</t>
  </si>
  <si>
    <t>是否入围体检</t>
  </si>
  <si>
    <t>工作人员1</t>
  </si>
  <si>
    <t>陈玲</t>
  </si>
  <si>
    <t>00804010301</t>
  </si>
  <si>
    <t>是</t>
  </si>
  <si>
    <t>工作人员2</t>
  </si>
  <si>
    <t>方英</t>
  </si>
  <si>
    <t>00804010205</t>
  </si>
  <si>
    <t>刘帅军</t>
  </si>
  <si>
    <t>00804010204</t>
  </si>
  <si>
    <t>段兆辰</t>
  </si>
  <si>
    <t>00804010201</t>
  </si>
  <si>
    <t>工作人员3</t>
  </si>
  <si>
    <t>郑维健</t>
  </si>
  <si>
    <t>00804010101</t>
  </si>
  <si>
    <t>琚晨阳</t>
  </si>
  <si>
    <t>00804010107</t>
  </si>
  <si>
    <t>陈威涣</t>
  </si>
  <si>
    <t>00804010102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</si>
</sst>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L9" sqref="L9"/>
    </sheetView>
  </sheetViews>
  <sheetFormatPr defaultColWidth="9" defaultRowHeight="14.25"/>
  <cols>
    <col min="1" max="1" width="13.375" style="2" customWidth="1"/>
    <col min="2" max="2" width="10.875" style="2" customWidth="1"/>
    <col min="3" max="3" width="15.75" style="2" customWidth="1"/>
    <col min="4" max="4" width="10.75" style="3" customWidth="1"/>
    <col min="5" max="5" width="13.125" style="3" customWidth="1"/>
    <col min="6" max="6" width="9.25" style="3" customWidth="1"/>
    <col min="7" max="7" width="9.875" style="3" customWidth="1"/>
    <col min="8" max="8" width="12.25" style="3" customWidth="1"/>
    <col min="9" max="9" width="9.875" style="2" customWidth="1"/>
    <col min="10" max="10" width="17.125" style="1" customWidth="1"/>
    <col min="11" max="16369" width="9" style="1"/>
  </cols>
  <sheetData>
    <row r="1" s="1" customFormat="1" ht="7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5</v>
      </c>
      <c r="H2" s="7" t="s">
        <v>7</v>
      </c>
      <c r="I2" s="15" t="s">
        <v>8</v>
      </c>
      <c r="J2" s="15" t="s">
        <v>9</v>
      </c>
    </row>
    <row r="3" s="1" customFormat="1" ht="35" customHeight="1" spans="1:10">
      <c r="A3" s="8" t="s">
        <v>10</v>
      </c>
      <c r="B3" s="9" t="s">
        <v>11</v>
      </c>
      <c r="C3" s="10" t="s">
        <v>12</v>
      </c>
      <c r="D3" s="9">
        <v>62.5</v>
      </c>
      <c r="E3" s="11">
        <f>D3*0.4</f>
        <v>25</v>
      </c>
      <c r="F3" s="11">
        <v>78</v>
      </c>
      <c r="G3" s="11">
        <v>46.8</v>
      </c>
      <c r="H3" s="11">
        <f>E3+G3</f>
        <v>71.8</v>
      </c>
      <c r="I3" s="9">
        <v>1</v>
      </c>
      <c r="J3" s="16" t="s">
        <v>13</v>
      </c>
    </row>
    <row r="4" s="1" customFormat="1" ht="35" customHeight="1" spans="1:10">
      <c r="A4" s="12" t="s">
        <v>14</v>
      </c>
      <c r="B4" s="9" t="s">
        <v>15</v>
      </c>
      <c r="C4" s="10" t="s">
        <v>16</v>
      </c>
      <c r="D4" s="9">
        <v>72</v>
      </c>
      <c r="E4" s="11">
        <f>D4*0.4</f>
        <v>28.8</v>
      </c>
      <c r="F4" s="11">
        <v>78.6</v>
      </c>
      <c r="G4" s="11">
        <v>47.16</v>
      </c>
      <c r="H4" s="11">
        <f>E4+G4</f>
        <v>75.96</v>
      </c>
      <c r="I4" s="9">
        <v>1</v>
      </c>
      <c r="J4" s="16" t="s">
        <v>13</v>
      </c>
    </row>
    <row r="5" s="1" customFormat="1" ht="35" customHeight="1" spans="1:10">
      <c r="A5" s="13"/>
      <c r="B5" s="9" t="s">
        <v>17</v>
      </c>
      <c r="C5" s="10" t="s">
        <v>18</v>
      </c>
      <c r="D5" s="9">
        <v>72</v>
      </c>
      <c r="E5" s="11">
        <f>D5*0.4</f>
        <v>28.8</v>
      </c>
      <c r="F5" s="11">
        <v>76.6</v>
      </c>
      <c r="G5" s="11">
        <v>45.96</v>
      </c>
      <c r="H5" s="11">
        <f>E5+G5</f>
        <v>74.76</v>
      </c>
      <c r="I5" s="9">
        <v>2</v>
      </c>
      <c r="J5" s="16"/>
    </row>
    <row r="6" s="1" customFormat="1" ht="35" customHeight="1" spans="1:10">
      <c r="A6" s="14"/>
      <c r="B6" s="9" t="s">
        <v>19</v>
      </c>
      <c r="C6" s="10" t="s">
        <v>20</v>
      </c>
      <c r="D6" s="9">
        <v>68.5</v>
      </c>
      <c r="E6" s="11">
        <f>D6*0.4</f>
        <v>27.4</v>
      </c>
      <c r="F6" s="11">
        <v>75.4</v>
      </c>
      <c r="G6" s="11">
        <v>45.24</v>
      </c>
      <c r="H6" s="11">
        <f>E6+G6</f>
        <v>72.64</v>
      </c>
      <c r="I6" s="9">
        <v>3</v>
      </c>
      <c r="J6" s="16"/>
    </row>
    <row r="7" s="1" customFormat="1" ht="35" customHeight="1" spans="1:10">
      <c r="A7" s="8" t="s">
        <v>21</v>
      </c>
      <c r="B7" s="9" t="s">
        <v>22</v>
      </c>
      <c r="C7" s="18" t="s">
        <v>23</v>
      </c>
      <c r="D7" s="9">
        <v>70.5</v>
      </c>
      <c r="E7" s="11">
        <f>D7*0.4</f>
        <v>28.2</v>
      </c>
      <c r="F7" s="11">
        <v>84.4</v>
      </c>
      <c r="G7" s="11">
        <v>50.64</v>
      </c>
      <c r="H7" s="11">
        <f>E7+G7</f>
        <v>78.84</v>
      </c>
      <c r="I7" s="9">
        <v>1</v>
      </c>
      <c r="J7" s="16" t="s">
        <v>13</v>
      </c>
    </row>
    <row r="8" s="1" customFormat="1" ht="35" customHeight="1" spans="1:10">
      <c r="A8" s="8"/>
      <c r="B8" s="9" t="s">
        <v>24</v>
      </c>
      <c r="C8" s="10" t="s">
        <v>25</v>
      </c>
      <c r="D8" s="9">
        <v>66</v>
      </c>
      <c r="E8" s="11">
        <f>D8*0.4</f>
        <v>26.4</v>
      </c>
      <c r="F8" s="11">
        <v>78.16</v>
      </c>
      <c r="G8" s="11">
        <v>46.9</v>
      </c>
      <c r="H8" s="11">
        <f>E8+G8</f>
        <v>73.3</v>
      </c>
      <c r="I8" s="9">
        <v>2</v>
      </c>
      <c r="J8" s="17"/>
    </row>
    <row r="9" s="1" customFormat="1" ht="35" customHeight="1" spans="1:10">
      <c r="A9" s="8"/>
      <c r="B9" s="9" t="s">
        <v>26</v>
      </c>
      <c r="C9" s="10" t="s">
        <v>27</v>
      </c>
      <c r="D9" s="9">
        <v>72</v>
      </c>
      <c r="E9" s="11">
        <f>D9*0.4</f>
        <v>28.8</v>
      </c>
      <c r="F9" s="11">
        <v>73.4</v>
      </c>
      <c r="G9" s="11">
        <v>44.04</v>
      </c>
      <c r="H9" s="11">
        <f>E9+G9</f>
        <v>72.84</v>
      </c>
      <c r="I9" s="9">
        <v>3</v>
      </c>
      <c r="J9" s="16"/>
    </row>
  </sheetData>
  <mergeCells count="3">
    <mergeCell ref="A1:J1"/>
    <mergeCell ref="A4:A6"/>
    <mergeCell ref="A7:A9"/>
  </mergeCells>
  <conditionalFormatting sqref="C3">
    <cfRule type="expression" dxfId="0" priority="6" stopIfTrue="1">
      <formula>COUNTIF(#REF!,#REF!)&gt;=2</formula>
    </cfRule>
  </conditionalFormatting>
  <conditionalFormatting sqref="C6">
    <cfRule type="expression" dxfId="0" priority="4" stopIfTrue="1">
      <formula>COUNTIF(#REF!,#REF!)&gt;=2</formula>
    </cfRule>
  </conditionalFormatting>
  <conditionalFormatting sqref="C7">
    <cfRule type="expression" dxfId="0" priority="2" stopIfTrue="1">
      <formula>COUNTIF(#REF!,#REF!)&gt;=2</formula>
    </cfRule>
  </conditionalFormatting>
  <conditionalFormatting sqref="C8">
    <cfRule type="expression" dxfId="0" priority="1" stopIfTrue="1">
      <formula>COUNTIF(#REF!,#REF!)&gt;=2</formula>
    </cfRule>
  </conditionalFormatting>
  <conditionalFormatting sqref="C9">
    <cfRule type="expression" dxfId="0" priority="3" stopIfTrue="1">
      <formula>COUNTIF(#REF!,#REF!)&gt;=2</formula>
    </cfRule>
  </conditionalFormatting>
  <conditionalFormatting sqref="C4:C5">
    <cfRule type="expression" dxfId="0" priority="5" stopIfTrue="1">
      <formula>COUNTIF(#REF!,#REF!)&gt;=2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2023-02-15T03:56:00Z</dcterms:created>
  <dcterms:modified xsi:type="dcterms:W3CDTF">2023-02-18T03:26:56Z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