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7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<sst xmlns="http://schemas.openxmlformats.org/spreadsheetml/2006/main" count="101" uniqueCount="58">
  <si>
    <t>亳州市口腔医院2022年公开招聘工作人员总成绩</t>
  </si>
  <si>
    <t>序号</t>
  </si>
  <si>
    <t>报考岗位</t>
  </si>
  <si>
    <t>性别</t>
  </si>
  <si>
    <t>面试抽签号</t>
  </si>
  <si>
    <t>身份证号码</t>
  </si>
  <si>
    <t>准考证号</t>
  </si>
  <si>
    <t>笔试成绩</t>
  </si>
  <si>
    <t>笔试成绩*0.6</t>
  </si>
  <si>
    <t>面试成绩</t>
  </si>
  <si>
    <t>面试成绩*0.4</t>
  </si>
  <si>
    <t>总成绩</t>
  </si>
  <si>
    <t>备注</t>
  </si>
  <si>
    <t>101_护理人员</t>
  </si>
  <si>
    <t>女</t>
  </si>
  <si>
    <t>3408031997****2422</t>
  </si>
  <si>
    <t>202302110101</t>
  </si>
  <si>
    <t>3412811991****2466</t>
  </si>
  <si>
    <t>202302110106</t>
  </si>
  <si>
    <t>3412271990****0026</t>
  </si>
  <si>
    <t>202302110104</t>
  </si>
  <si>
    <t>3412811997****5003</t>
  </si>
  <si>
    <t>202302110105</t>
  </si>
  <si>
    <t>3411221998****2020</t>
  </si>
  <si>
    <t>202302110109</t>
  </si>
  <si>
    <t>男</t>
  </si>
  <si>
    <t>3406211997****0018</t>
  </si>
  <si>
    <t>202302110120</t>
  </si>
  <si>
    <t>4114251994****0969</t>
  </si>
  <si>
    <t>202302110113</t>
  </si>
  <si>
    <t>3412811987****5222</t>
  </si>
  <si>
    <t>202302110108</t>
  </si>
  <si>
    <t>3412811990****258X</t>
  </si>
  <si>
    <t>202302110102</t>
  </si>
  <si>
    <t>3412811995****8608</t>
  </si>
  <si>
    <t>202302110114</t>
  </si>
  <si>
    <t>3412811992****0465</t>
  </si>
  <si>
    <t>202302110118</t>
  </si>
  <si>
    <t>3412811989****9607</t>
  </si>
  <si>
    <t>202302110107</t>
  </si>
  <si>
    <t>3412271992****704X</t>
  </si>
  <si>
    <t>202302110117</t>
  </si>
  <si>
    <t>3416021995****9469</t>
  </si>
  <si>
    <t>202302110119</t>
  </si>
  <si>
    <t>3416231996****5266</t>
  </si>
  <si>
    <t>202302110116</t>
  </si>
  <si>
    <t>3412811996****1562</t>
  </si>
  <si>
    <t>202302110115</t>
  </si>
  <si>
    <t>3412811991****8984</t>
  </si>
  <si>
    <t>202302110112</t>
  </si>
  <si>
    <t>3412811996****061X</t>
  </si>
  <si>
    <t>202302110111</t>
  </si>
  <si>
    <t>102_医生</t>
  </si>
  <si>
    <t>3421261991****3795</t>
  </si>
  <si>
    <t>免笔试</t>
  </si>
  <si>
    <t>3416231995****674X</t>
  </si>
  <si>
    <t>3412811990****8406</t>
  </si>
  <si>
    <t>3412251992****6022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</si>
</sst>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6">
      <selection activeCell="E26" sqref="E26"/>
    </sheetView>
  </sheetViews>
  <sheetFormatPr defaultColWidth="8.8515625" defaultRowHeight="24.75" customHeight="1"/>
  <cols>
    <col min="1" max="1" width="6.140625" style="1" customWidth="1"/>
    <col min="2" max="2" width="13.7109375" style="1" customWidth="1"/>
    <col min="3" max="3" width="6.28125" style="1" customWidth="1"/>
    <col min="4" max="4" width="7.28125" style="1" customWidth="1"/>
    <col min="5" max="5" width="22.00390625" style="1" customWidth="1"/>
    <col min="6" max="6" width="15.7109375" style="1" customWidth="1"/>
    <col min="7" max="7" width="10.140625" style="2" customWidth="1"/>
    <col min="8" max="8" width="12.140625" style="2" hidden="1" customWidth="1"/>
    <col min="9" max="9" width="12.140625" style="2" customWidth="1"/>
    <col min="10" max="10" width="12.140625" style="2" hidden="1" customWidth="1"/>
    <col min="11" max="11" width="9.7109375" style="2" customWidth="1"/>
    <col min="12" max="12" width="7.8515625" style="2" customWidth="1"/>
    <col min="13" max="32" width="9.00390625" style="2" bestFit="1" customWidth="1"/>
    <col min="33" max="224" width="8.8515625" style="2" customWidth="1"/>
    <col min="225" max="230" width="9.00390625" style="2" bestFit="1" customWidth="1"/>
    <col min="231" max="16384" width="8.8515625" style="2" customWidth="1"/>
  </cols>
  <sheetData>
    <row r="1" spans="1:12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1.75" customHeight="1">
      <c r="A3" s="6">
        <v>1</v>
      </c>
      <c r="B3" s="6" t="s">
        <v>13</v>
      </c>
      <c r="C3" s="6" t="s">
        <v>14</v>
      </c>
      <c r="D3" s="6">
        <v>16</v>
      </c>
      <c r="E3" s="6" t="s">
        <v>15</v>
      </c>
      <c r="F3" s="6" t="s">
        <v>16</v>
      </c>
      <c r="G3" s="7">
        <v>83.4</v>
      </c>
      <c r="H3" s="7">
        <f aca="true" t="shared" si="0" ref="H3:H20">G3*0.6</f>
        <v>50.04</v>
      </c>
      <c r="I3" s="7">
        <v>84.2</v>
      </c>
      <c r="J3" s="7">
        <f aca="true" t="shared" si="1" ref="J3:J20">I3*0.4</f>
        <v>33.68</v>
      </c>
      <c r="K3" s="7">
        <f aca="true" t="shared" si="2" ref="K3:K20">H3+J3</f>
        <v>83.72</v>
      </c>
      <c r="L3" s="6"/>
    </row>
    <row r="4" spans="1:12" ht="21.75" customHeight="1">
      <c r="A4" s="6">
        <v>2</v>
      </c>
      <c r="B4" s="6" t="s">
        <v>13</v>
      </c>
      <c r="C4" s="6" t="s">
        <v>14</v>
      </c>
      <c r="D4" s="6">
        <v>5</v>
      </c>
      <c r="E4" s="6" t="s">
        <v>17</v>
      </c>
      <c r="F4" s="6" t="s">
        <v>18</v>
      </c>
      <c r="G4" s="7">
        <v>80.19999999999999</v>
      </c>
      <c r="H4" s="7">
        <f t="shared" si="0"/>
        <v>48.11999999999999</v>
      </c>
      <c r="I4" s="7">
        <v>79.8</v>
      </c>
      <c r="J4" s="7">
        <f t="shared" si="1"/>
        <v>31.92</v>
      </c>
      <c r="K4" s="7">
        <f t="shared" si="2"/>
        <v>80.03999999999999</v>
      </c>
      <c r="L4" s="6"/>
    </row>
    <row r="5" spans="1:12" ht="21.75" customHeight="1">
      <c r="A5" s="6">
        <v>3</v>
      </c>
      <c r="B5" s="6" t="s">
        <v>13</v>
      </c>
      <c r="C5" s="6" t="s">
        <v>14</v>
      </c>
      <c r="D5" s="6">
        <v>10</v>
      </c>
      <c r="E5" s="6" t="s">
        <v>19</v>
      </c>
      <c r="F5" s="6" t="s">
        <v>20</v>
      </c>
      <c r="G5" s="7">
        <v>83.5</v>
      </c>
      <c r="H5" s="7">
        <f t="shared" si="0"/>
        <v>50.1</v>
      </c>
      <c r="I5" s="7">
        <v>69.8</v>
      </c>
      <c r="J5" s="7">
        <f t="shared" si="1"/>
        <v>27.92</v>
      </c>
      <c r="K5" s="7">
        <f t="shared" si="2"/>
        <v>78.02000000000001</v>
      </c>
      <c r="L5" s="6"/>
    </row>
    <row r="6" spans="1:12" ht="21.75" customHeight="1">
      <c r="A6" s="6">
        <v>4</v>
      </c>
      <c r="B6" s="6" t="s">
        <v>13</v>
      </c>
      <c r="C6" s="6" t="s">
        <v>14</v>
      </c>
      <c r="D6" s="6">
        <v>17</v>
      </c>
      <c r="E6" s="6" t="s">
        <v>21</v>
      </c>
      <c r="F6" s="6" t="s">
        <v>22</v>
      </c>
      <c r="G6" s="7">
        <v>80.19999999999999</v>
      </c>
      <c r="H6" s="7">
        <f t="shared" si="0"/>
        <v>48.11999999999999</v>
      </c>
      <c r="I6" s="7">
        <v>73</v>
      </c>
      <c r="J6" s="7">
        <f t="shared" si="1"/>
        <v>29.200000000000003</v>
      </c>
      <c r="K6" s="7">
        <f t="shared" si="2"/>
        <v>77.32</v>
      </c>
      <c r="L6" s="6"/>
    </row>
    <row r="7" spans="1:12" ht="21.75" customHeight="1">
      <c r="A7" s="6">
        <v>5</v>
      </c>
      <c r="B7" s="6" t="s">
        <v>13</v>
      </c>
      <c r="C7" s="6" t="s">
        <v>14</v>
      </c>
      <c r="D7" s="6">
        <v>7</v>
      </c>
      <c r="E7" s="6" t="s">
        <v>23</v>
      </c>
      <c r="F7" s="6" t="s">
        <v>24</v>
      </c>
      <c r="G7" s="7">
        <v>79.6</v>
      </c>
      <c r="H7" s="7">
        <f t="shared" si="0"/>
        <v>47.76</v>
      </c>
      <c r="I7" s="7">
        <v>73.6</v>
      </c>
      <c r="J7" s="7">
        <f t="shared" si="1"/>
        <v>29.439999999999998</v>
      </c>
      <c r="K7" s="7">
        <f t="shared" si="2"/>
        <v>77.19999999999999</v>
      </c>
      <c r="L7" s="6"/>
    </row>
    <row r="8" spans="1:12" ht="21.75" customHeight="1">
      <c r="A8" s="6">
        <v>6</v>
      </c>
      <c r="B8" s="6" t="s">
        <v>13</v>
      </c>
      <c r="C8" s="6" t="s">
        <v>25</v>
      </c>
      <c r="D8" s="6">
        <v>2</v>
      </c>
      <c r="E8" s="6" t="s">
        <v>26</v>
      </c>
      <c r="F8" s="6" t="s">
        <v>27</v>
      </c>
      <c r="G8" s="7">
        <v>72.5</v>
      </c>
      <c r="H8" s="7">
        <f t="shared" si="0"/>
        <v>43.5</v>
      </c>
      <c r="I8" s="7">
        <v>83.8</v>
      </c>
      <c r="J8" s="7">
        <f t="shared" si="1"/>
        <v>33.52</v>
      </c>
      <c r="K8" s="7">
        <f t="shared" si="2"/>
        <v>77.02000000000001</v>
      </c>
      <c r="L8" s="6"/>
    </row>
    <row r="9" spans="1:12" ht="21.75" customHeight="1">
      <c r="A9" s="6">
        <v>7</v>
      </c>
      <c r="B9" s="6" t="s">
        <v>13</v>
      </c>
      <c r="C9" s="6" t="s">
        <v>14</v>
      </c>
      <c r="D9" s="6">
        <v>3</v>
      </c>
      <c r="E9" s="6" t="s">
        <v>28</v>
      </c>
      <c r="F9" s="6" t="s">
        <v>29</v>
      </c>
      <c r="G9" s="7">
        <v>76.30000000000001</v>
      </c>
      <c r="H9" s="7">
        <f t="shared" si="0"/>
        <v>45.78000000000001</v>
      </c>
      <c r="I9" s="7">
        <v>76</v>
      </c>
      <c r="J9" s="7">
        <f t="shared" si="1"/>
        <v>30.400000000000002</v>
      </c>
      <c r="K9" s="7">
        <f t="shared" si="2"/>
        <v>76.18</v>
      </c>
      <c r="L9" s="6"/>
    </row>
    <row r="10" spans="1:12" ht="21.75" customHeight="1">
      <c r="A10" s="6">
        <v>8</v>
      </c>
      <c r="B10" s="6" t="s">
        <v>13</v>
      </c>
      <c r="C10" s="6" t="s">
        <v>14</v>
      </c>
      <c r="D10" s="6">
        <v>1</v>
      </c>
      <c r="E10" s="6" t="s">
        <v>30</v>
      </c>
      <c r="F10" s="6" t="s">
        <v>31</v>
      </c>
      <c r="G10" s="7">
        <v>74.1</v>
      </c>
      <c r="H10" s="7">
        <f t="shared" si="0"/>
        <v>44.459999999999994</v>
      </c>
      <c r="I10" s="7">
        <v>77.4</v>
      </c>
      <c r="J10" s="7">
        <f t="shared" si="1"/>
        <v>30.960000000000004</v>
      </c>
      <c r="K10" s="7">
        <f t="shared" si="2"/>
        <v>75.42</v>
      </c>
      <c r="L10" s="6"/>
    </row>
    <row r="11" spans="1:12" ht="21.75" customHeight="1">
      <c r="A11" s="6">
        <v>9</v>
      </c>
      <c r="B11" s="6" t="s">
        <v>13</v>
      </c>
      <c r="C11" s="6" t="s">
        <v>14</v>
      </c>
      <c r="D11" s="6">
        <v>13</v>
      </c>
      <c r="E11" s="6" t="s">
        <v>32</v>
      </c>
      <c r="F11" s="6" t="s">
        <v>33</v>
      </c>
      <c r="G11" s="7">
        <v>78.9</v>
      </c>
      <c r="H11" s="7">
        <f t="shared" si="0"/>
        <v>47.34</v>
      </c>
      <c r="I11" s="7">
        <v>68.4</v>
      </c>
      <c r="J11" s="7">
        <f t="shared" si="1"/>
        <v>27.360000000000003</v>
      </c>
      <c r="K11" s="7">
        <f t="shared" si="2"/>
        <v>74.7</v>
      </c>
      <c r="L11" s="6"/>
    </row>
    <row r="12" spans="1:12" ht="21.75" customHeight="1">
      <c r="A12" s="6">
        <v>10</v>
      </c>
      <c r="B12" s="6" t="s">
        <v>13</v>
      </c>
      <c r="C12" s="6" t="s">
        <v>14</v>
      </c>
      <c r="D12" s="6">
        <v>14</v>
      </c>
      <c r="E12" s="6" t="s">
        <v>34</v>
      </c>
      <c r="F12" s="6" t="s">
        <v>35</v>
      </c>
      <c r="G12" s="7">
        <v>76.30000000000001</v>
      </c>
      <c r="H12" s="7">
        <f t="shared" si="0"/>
        <v>45.78000000000001</v>
      </c>
      <c r="I12" s="7">
        <v>71.8</v>
      </c>
      <c r="J12" s="7">
        <f t="shared" si="1"/>
        <v>28.72</v>
      </c>
      <c r="K12" s="7">
        <f t="shared" si="2"/>
        <v>74.5</v>
      </c>
      <c r="L12" s="6"/>
    </row>
    <row r="13" spans="1:12" ht="21.75" customHeight="1">
      <c r="A13" s="6">
        <v>11</v>
      </c>
      <c r="B13" s="6" t="s">
        <v>13</v>
      </c>
      <c r="C13" s="6" t="s">
        <v>14</v>
      </c>
      <c r="D13" s="6">
        <v>15</v>
      </c>
      <c r="E13" s="6" t="s">
        <v>36</v>
      </c>
      <c r="F13" s="6" t="s">
        <v>37</v>
      </c>
      <c r="G13" s="7">
        <v>73.5</v>
      </c>
      <c r="H13" s="7">
        <f t="shared" si="0"/>
        <v>44.1</v>
      </c>
      <c r="I13" s="7">
        <v>73.6</v>
      </c>
      <c r="J13" s="7">
        <f t="shared" si="1"/>
        <v>29.439999999999998</v>
      </c>
      <c r="K13" s="7">
        <f t="shared" si="2"/>
        <v>73.53999999999999</v>
      </c>
      <c r="L13" s="6"/>
    </row>
    <row r="14" spans="1:12" ht="21.75" customHeight="1">
      <c r="A14" s="6">
        <v>12</v>
      </c>
      <c r="B14" s="6" t="s">
        <v>13</v>
      </c>
      <c r="C14" s="6" t="s">
        <v>14</v>
      </c>
      <c r="D14" s="6">
        <v>18</v>
      </c>
      <c r="E14" s="6" t="s">
        <v>38</v>
      </c>
      <c r="F14" s="6" t="s">
        <v>39</v>
      </c>
      <c r="G14" s="7">
        <v>73.80000000000001</v>
      </c>
      <c r="H14" s="7">
        <f t="shared" si="0"/>
        <v>44.28000000000001</v>
      </c>
      <c r="I14" s="7">
        <v>71.2</v>
      </c>
      <c r="J14" s="7">
        <f t="shared" si="1"/>
        <v>28.480000000000004</v>
      </c>
      <c r="K14" s="7">
        <f t="shared" si="2"/>
        <v>72.76000000000002</v>
      </c>
      <c r="L14" s="6"/>
    </row>
    <row r="15" spans="1:12" ht="21.75" customHeight="1">
      <c r="A15" s="6">
        <v>13</v>
      </c>
      <c r="B15" s="6" t="s">
        <v>13</v>
      </c>
      <c r="C15" s="6" t="s">
        <v>14</v>
      </c>
      <c r="D15" s="6">
        <v>11</v>
      </c>
      <c r="E15" s="6" t="s">
        <v>40</v>
      </c>
      <c r="F15" s="6" t="s">
        <v>41</v>
      </c>
      <c r="G15" s="7">
        <v>77.7</v>
      </c>
      <c r="H15" s="7">
        <f t="shared" si="0"/>
        <v>46.62</v>
      </c>
      <c r="I15" s="7">
        <v>63</v>
      </c>
      <c r="J15" s="7">
        <f t="shared" si="1"/>
        <v>25.200000000000003</v>
      </c>
      <c r="K15" s="7">
        <f t="shared" si="2"/>
        <v>71.82</v>
      </c>
      <c r="L15" s="6"/>
    </row>
    <row r="16" spans="1:12" ht="21.75" customHeight="1">
      <c r="A16" s="6">
        <v>14</v>
      </c>
      <c r="B16" s="6" t="s">
        <v>13</v>
      </c>
      <c r="C16" s="6" t="s">
        <v>14</v>
      </c>
      <c r="D16" s="6">
        <v>4</v>
      </c>
      <c r="E16" s="6" t="s">
        <v>42</v>
      </c>
      <c r="F16" s="6" t="s">
        <v>43</v>
      </c>
      <c r="G16" s="7">
        <v>73.6</v>
      </c>
      <c r="H16" s="7">
        <f t="shared" si="0"/>
        <v>44.16</v>
      </c>
      <c r="I16" s="7">
        <v>67.8</v>
      </c>
      <c r="J16" s="7">
        <f t="shared" si="1"/>
        <v>27.12</v>
      </c>
      <c r="K16" s="7">
        <f t="shared" si="2"/>
        <v>71.28</v>
      </c>
      <c r="L16" s="6"/>
    </row>
    <row r="17" spans="1:12" ht="21.75" customHeight="1">
      <c r="A17" s="6">
        <v>15</v>
      </c>
      <c r="B17" s="6" t="s">
        <v>13</v>
      </c>
      <c r="C17" s="6" t="s">
        <v>14</v>
      </c>
      <c r="D17" s="6">
        <v>6</v>
      </c>
      <c r="E17" s="6" t="s">
        <v>44</v>
      </c>
      <c r="F17" s="6" t="s">
        <v>45</v>
      </c>
      <c r="G17" s="7">
        <v>71.5</v>
      </c>
      <c r="H17" s="7">
        <f t="shared" si="0"/>
        <v>42.9</v>
      </c>
      <c r="I17" s="7">
        <v>70.4</v>
      </c>
      <c r="J17" s="7">
        <f t="shared" si="1"/>
        <v>28.160000000000004</v>
      </c>
      <c r="K17" s="7">
        <f t="shared" si="2"/>
        <v>71.06</v>
      </c>
      <c r="L17" s="6"/>
    </row>
    <row r="18" spans="1:12" ht="21.75" customHeight="1">
      <c r="A18" s="6">
        <v>16</v>
      </c>
      <c r="B18" s="6" t="s">
        <v>13</v>
      </c>
      <c r="C18" s="6" t="s">
        <v>14</v>
      </c>
      <c r="D18" s="6">
        <v>9</v>
      </c>
      <c r="E18" s="6" t="s">
        <v>46</v>
      </c>
      <c r="F18" s="6" t="s">
        <v>47</v>
      </c>
      <c r="G18" s="7">
        <v>71.10000000000001</v>
      </c>
      <c r="H18" s="7">
        <f t="shared" si="0"/>
        <v>42.660000000000004</v>
      </c>
      <c r="I18" s="7">
        <v>69.8</v>
      </c>
      <c r="J18" s="7">
        <f t="shared" si="1"/>
        <v>27.92</v>
      </c>
      <c r="K18" s="7">
        <f t="shared" si="2"/>
        <v>70.58000000000001</v>
      </c>
      <c r="L18" s="6"/>
    </row>
    <row r="19" spans="1:12" ht="21.75" customHeight="1">
      <c r="A19" s="6">
        <v>17</v>
      </c>
      <c r="B19" s="6" t="s">
        <v>13</v>
      </c>
      <c r="C19" s="6" t="s">
        <v>14</v>
      </c>
      <c r="D19" s="6">
        <v>12</v>
      </c>
      <c r="E19" s="6" t="s">
        <v>48</v>
      </c>
      <c r="F19" s="6" t="s">
        <v>49</v>
      </c>
      <c r="G19" s="7">
        <v>69.8</v>
      </c>
      <c r="H19" s="7">
        <f t="shared" si="0"/>
        <v>41.879999999999995</v>
      </c>
      <c r="I19" s="7">
        <v>64.8</v>
      </c>
      <c r="J19" s="7">
        <f t="shared" si="1"/>
        <v>25.92</v>
      </c>
      <c r="K19" s="7">
        <f t="shared" si="2"/>
        <v>67.8</v>
      </c>
      <c r="L19" s="6"/>
    </row>
    <row r="20" spans="1:12" ht="21.75" customHeight="1">
      <c r="A20" s="6">
        <v>18</v>
      </c>
      <c r="B20" s="6" t="s">
        <v>13</v>
      </c>
      <c r="C20" s="6" t="s">
        <v>25</v>
      </c>
      <c r="D20" s="6">
        <v>8</v>
      </c>
      <c r="E20" s="6" t="s">
        <v>50</v>
      </c>
      <c r="F20" s="6" t="s">
        <v>51</v>
      </c>
      <c r="G20" s="7">
        <v>69.8</v>
      </c>
      <c r="H20" s="7">
        <f t="shared" si="0"/>
        <v>41.879999999999995</v>
      </c>
      <c r="I20" s="7">
        <v>64.4</v>
      </c>
      <c r="J20" s="7">
        <f t="shared" si="1"/>
        <v>25.760000000000005</v>
      </c>
      <c r="K20" s="7">
        <f t="shared" si="2"/>
        <v>67.64</v>
      </c>
      <c r="L20" s="6"/>
    </row>
    <row r="21" spans="1:12" ht="21.75" customHeight="1">
      <c r="A21" s="6">
        <v>1</v>
      </c>
      <c r="B21" s="6" t="s">
        <v>52</v>
      </c>
      <c r="C21" s="6" t="s">
        <v>25</v>
      </c>
      <c r="D21" s="6">
        <v>2</v>
      </c>
      <c r="E21" s="6" t="s">
        <v>53</v>
      </c>
      <c r="F21" s="6" t="s">
        <v>54</v>
      </c>
      <c r="G21" s="6"/>
      <c r="H21" s="8"/>
      <c r="I21" s="7">
        <v>80.4</v>
      </c>
      <c r="J21" s="8"/>
      <c r="K21" s="7">
        <v>80.4</v>
      </c>
      <c r="L21" s="8"/>
    </row>
    <row r="22" spans="1:12" ht="21.75" customHeight="1">
      <c r="A22" s="6">
        <v>2</v>
      </c>
      <c r="B22" s="6" t="s">
        <v>52</v>
      </c>
      <c r="C22" s="6" t="s">
        <v>14</v>
      </c>
      <c r="D22" s="6">
        <v>3</v>
      </c>
      <c r="E22" s="6" t="s">
        <v>55</v>
      </c>
      <c r="F22" s="6" t="s">
        <v>54</v>
      </c>
      <c r="G22" s="6"/>
      <c r="H22" s="8"/>
      <c r="I22" s="7">
        <v>75.6</v>
      </c>
      <c r="J22" s="8"/>
      <c r="K22" s="7">
        <v>75.6</v>
      </c>
      <c r="L22" s="8"/>
    </row>
    <row r="23" spans="1:12" ht="21.75" customHeight="1">
      <c r="A23" s="6">
        <v>3</v>
      </c>
      <c r="B23" s="6" t="s">
        <v>52</v>
      </c>
      <c r="C23" s="6" t="s">
        <v>14</v>
      </c>
      <c r="D23" s="6">
        <v>4</v>
      </c>
      <c r="E23" s="6" t="s">
        <v>56</v>
      </c>
      <c r="F23" s="6" t="s">
        <v>54</v>
      </c>
      <c r="G23" s="6"/>
      <c r="H23" s="8"/>
      <c r="I23" s="7">
        <v>64.8</v>
      </c>
      <c r="J23" s="8"/>
      <c r="K23" s="7">
        <v>64.8</v>
      </c>
      <c r="L23" s="8"/>
    </row>
    <row r="24" spans="1:12" ht="21.75" customHeight="1">
      <c r="A24" s="6">
        <v>4</v>
      </c>
      <c r="B24" s="6" t="s">
        <v>52</v>
      </c>
      <c r="C24" s="6" t="s">
        <v>14</v>
      </c>
      <c r="D24" s="6">
        <v>1</v>
      </c>
      <c r="E24" s="6" t="s">
        <v>57</v>
      </c>
      <c r="F24" s="6" t="s">
        <v>54</v>
      </c>
      <c r="G24" s="6"/>
      <c r="H24" s="8"/>
      <c r="I24" s="7">
        <v>63.2</v>
      </c>
      <c r="J24" s="8"/>
      <c r="K24" s="7">
        <v>63.2</v>
      </c>
      <c r="L24" s="8"/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landscape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2023-02-10T17:30:09Z</cp:lastPrinted>
  <dcterms:created xsi:type="dcterms:W3CDTF">2023-02-13T00:38:50Z</dcterms:created>
  <dcterms:modified xsi:type="dcterms:W3CDTF">2023-02-20T03:12:03Z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9F7E32DD95364B46A1B6CC659AE17D96</vt:lpwstr>
  </property>
  <property fmtid="{D5CDD505-2E9C-101B-9397-08002B2CF9AE}" pid="4" name="KSOProductBuildV">
    <vt:lpwstr>2052-11.1.0.13703</vt:lpwstr>
  </property>
</Properties>
</file>