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Sheet1!$A$2:$I$48</definedName>
  </definedNames>
  <calcPr calcId="144525"/>
</workbook>
</file>

<file path=xl/sharedStrings.xml><?xml version="1.0" encoding="utf-8"?>
<sst xmlns="http://schemas.openxmlformats.org/spreadsheetml/2006/main" count="250" uniqueCount="122">
  <si>
    <t>序号</t>
  </si>
  <si>
    <t>招聘单位</t>
  </si>
  <si>
    <t>招聘岗位</t>
  </si>
  <si>
    <t>考生姓名</t>
  </si>
  <si>
    <t>准考证号</t>
  </si>
  <si>
    <t>笔试总成绩</t>
  </si>
  <si>
    <t>面试成绩</t>
  </si>
  <si>
    <t>总成绩</t>
  </si>
  <si>
    <t>总排名</t>
  </si>
  <si>
    <t>是否进入体检范围</t>
  </si>
  <si>
    <t>包头市九原区党群服务中心</t>
  </si>
  <si>
    <t>科员（社区工作者、社区党组织书记定向岗位）</t>
  </si>
  <si>
    <t>韦晓红</t>
  </si>
  <si>
    <t>12633008</t>
  </si>
  <si>
    <t>是</t>
  </si>
  <si>
    <t>马楠</t>
  </si>
  <si>
    <t>12633009</t>
  </si>
  <si>
    <t>否</t>
  </si>
  <si>
    <t>张致玮</t>
  </si>
  <si>
    <t>12633002</t>
  </si>
  <si>
    <t>九原区政务服务局综合保障中心</t>
  </si>
  <si>
    <t>科员1</t>
  </si>
  <si>
    <t>雷傲雪</t>
  </si>
  <si>
    <t>21644003</t>
  </si>
  <si>
    <t>卢怡民</t>
  </si>
  <si>
    <t>21644067</t>
  </si>
  <si>
    <t>范雪莲</t>
  </si>
  <si>
    <t>21644211</t>
  </si>
  <si>
    <t>科员1（服务基层项目人员和大学生退役士兵定向岗）</t>
  </si>
  <si>
    <t>龚媛媛</t>
  </si>
  <si>
    <t>11624015</t>
  </si>
  <si>
    <t>毛敏</t>
  </si>
  <si>
    <t>11624024</t>
  </si>
  <si>
    <t>冯晓敏</t>
  </si>
  <si>
    <t>11624025</t>
  </si>
  <si>
    <t>缺考</t>
  </si>
  <si>
    <t>九原区政务服务中心</t>
  </si>
  <si>
    <t>李孟璇</t>
  </si>
  <si>
    <t>11524006</t>
  </si>
  <si>
    <t>郭文宏</t>
  </si>
  <si>
    <t>11524017</t>
  </si>
  <si>
    <t>闫慧</t>
  </si>
  <si>
    <t>11524005</t>
  </si>
  <si>
    <t>包头市九原区委组织部干部人事档案中心</t>
  </si>
  <si>
    <t>科员</t>
  </si>
  <si>
    <t>陈宇</t>
  </si>
  <si>
    <t>20135274</t>
  </si>
  <si>
    <t>郭苗苗</t>
  </si>
  <si>
    <t>20135355</t>
  </si>
  <si>
    <t>苏丹</t>
  </si>
  <si>
    <t>20135254</t>
  </si>
  <si>
    <t>科员（高校毕业生定向岗）2</t>
  </si>
  <si>
    <t>于志勇</t>
  </si>
  <si>
    <t>10103059</t>
  </si>
  <si>
    <t>王姣</t>
  </si>
  <si>
    <t>10103091</t>
  </si>
  <si>
    <t>郭艺璇</t>
  </si>
  <si>
    <t>10103068</t>
  </si>
  <si>
    <t>白美军</t>
  </si>
  <si>
    <t>21544023</t>
  </si>
  <si>
    <t>杨玉莹</t>
  </si>
  <si>
    <t>21544020</t>
  </si>
  <si>
    <t>陈瑞娥</t>
  </si>
  <si>
    <t>21544010</t>
  </si>
  <si>
    <t>包头市九原区哈业胡同镇党群服务中心</t>
  </si>
  <si>
    <t>科员（服务基层项目人员和大学生退役士兵定向岗）</t>
  </si>
  <si>
    <t>杜娟</t>
  </si>
  <si>
    <t>10501075</t>
  </si>
  <si>
    <t>霍晓娟</t>
  </si>
  <si>
    <t>10501028</t>
  </si>
  <si>
    <t>臧鹏祥</t>
  </si>
  <si>
    <t>10501014</t>
  </si>
  <si>
    <t>许涛</t>
  </si>
  <si>
    <t>10101017</t>
  </si>
  <si>
    <t>李晓丽</t>
  </si>
  <si>
    <t>10101258</t>
  </si>
  <si>
    <t>师琳</t>
  </si>
  <si>
    <t>10101271</t>
  </si>
  <si>
    <t>九原区联合接访中心</t>
  </si>
  <si>
    <t>兰梦瑶</t>
  </si>
  <si>
    <t>23435036</t>
  </si>
  <si>
    <t>刘丹</t>
  </si>
  <si>
    <t>23435011</t>
  </si>
  <si>
    <t>马禄</t>
  </si>
  <si>
    <t>23435067</t>
  </si>
  <si>
    <t>包头市九原区赛汗街道党群服务中心</t>
  </si>
  <si>
    <t>科员（（社区工作者、社区党组织书记定向岗位）</t>
  </si>
  <si>
    <t>沈蓉蓉</t>
  </si>
  <si>
    <t>12734003</t>
  </si>
  <si>
    <t>李艳</t>
  </si>
  <si>
    <t>12734005</t>
  </si>
  <si>
    <t>张志红</t>
  </si>
  <si>
    <t>12734011</t>
  </si>
  <si>
    <t>科员（高校毕业生定向岗）1</t>
  </si>
  <si>
    <t>李岳</t>
  </si>
  <si>
    <t>10102051</t>
  </si>
  <si>
    <t>赵晓娟</t>
  </si>
  <si>
    <t>10102060</t>
  </si>
  <si>
    <t>杨雯</t>
  </si>
  <si>
    <t>10102047</t>
  </si>
  <si>
    <t>科员2（高校毕业生定向岗）</t>
  </si>
  <si>
    <t>李子亮</t>
  </si>
  <si>
    <t>11523002</t>
  </si>
  <si>
    <t>曹越如</t>
  </si>
  <si>
    <t>11523015</t>
  </si>
  <si>
    <t>范敏学</t>
  </si>
  <si>
    <t>11523011</t>
  </si>
  <si>
    <t>科员2（服务基层项目人员和大学生退役士兵定向岗）</t>
  </si>
  <si>
    <t>李佳</t>
  </si>
  <si>
    <t>11625006</t>
  </si>
  <si>
    <t>张雅馨</t>
  </si>
  <si>
    <t>11625014</t>
  </si>
  <si>
    <t>冯岳娇</t>
  </si>
  <si>
    <t>11625004</t>
  </si>
  <si>
    <t>九原区退役军人服务中心</t>
  </si>
  <si>
    <t>会计（服务基层项目人员和大学生退役士兵定向岗）</t>
  </si>
  <si>
    <t>李婷</t>
  </si>
  <si>
    <t>11726061</t>
  </si>
  <si>
    <t>贺丽</t>
  </si>
  <si>
    <t>11726009</t>
  </si>
  <si>
    <t>刘晨园</t>
  </si>
  <si>
    <t>11726007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</si>
</sst>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47"/>
  <sheetViews>
    <sheetView tabSelected="1" topLeftCell="A7" workbookViewId="0">
      <selection activeCell="G48" sqref="G48"/>
    </sheetView>
  </sheetViews>
  <sheetFormatPr defaultColWidth="9" defaultRowHeight="13.5"/>
  <cols>
    <col min="1" max="1" width="6.125" customWidth="1"/>
    <col min="2" max="2" width="41.5" customWidth="1"/>
    <col min="3" max="3" width="47.5" customWidth="1"/>
    <col min="6" max="6" width="12.5" customWidth="1"/>
    <col min="10" max="10" width="16.375" style="2" customWidth="1"/>
  </cols>
  <sheetData>
    <row r="2" spans="1:1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>
      <c r="A3" s="4">
        <v>1</v>
      </c>
      <c r="B3" s="5" t="s">
        <v>10</v>
      </c>
      <c r="C3" s="5" t="s">
        <v>11</v>
      </c>
      <c r="D3" s="6" t="s">
        <v>12</v>
      </c>
      <c r="E3" s="7" t="s">
        <v>13</v>
      </c>
      <c r="F3" s="8">
        <v>66.18</v>
      </c>
      <c r="G3" s="9">
        <v>79.2</v>
      </c>
      <c r="H3" s="9">
        <f t="shared" ref="H3:H10" si="0">F3*55%+G3*45%</f>
        <v>72.039</v>
      </c>
      <c r="I3" s="4">
        <v>1</v>
      </c>
      <c r="J3" s="4" t="s">
        <v>14</v>
      </c>
    </row>
    <row r="4" spans="1:10">
      <c r="A4" s="4">
        <v>2</v>
      </c>
      <c r="B4" s="5" t="s">
        <v>10</v>
      </c>
      <c r="C4" s="5" t="s">
        <v>11</v>
      </c>
      <c r="D4" s="6" t="s">
        <v>15</v>
      </c>
      <c r="E4" s="7" t="s">
        <v>16</v>
      </c>
      <c r="F4" s="8">
        <v>51.12</v>
      </c>
      <c r="G4" s="9">
        <v>79</v>
      </c>
      <c r="H4" s="9">
        <f t="shared" si="0"/>
        <v>63.666</v>
      </c>
      <c r="I4" s="4">
        <v>2</v>
      </c>
      <c r="J4" s="4" t="s">
        <v>17</v>
      </c>
    </row>
    <row r="5" spans="1:10">
      <c r="A5" s="4">
        <v>3</v>
      </c>
      <c r="B5" s="5" t="s">
        <v>10</v>
      </c>
      <c r="C5" s="5" t="s">
        <v>11</v>
      </c>
      <c r="D5" s="6" t="s">
        <v>18</v>
      </c>
      <c r="E5" s="7" t="s">
        <v>19</v>
      </c>
      <c r="F5" s="8">
        <v>55.98</v>
      </c>
      <c r="G5" s="9">
        <v>63.4</v>
      </c>
      <c r="H5" s="9">
        <f t="shared" si="0"/>
        <v>59.319</v>
      </c>
      <c r="I5" s="4">
        <v>3</v>
      </c>
      <c r="J5" s="4" t="s">
        <v>17</v>
      </c>
    </row>
    <row r="6" spans="1:10">
      <c r="A6" s="4">
        <v>4</v>
      </c>
      <c r="B6" s="5" t="s">
        <v>20</v>
      </c>
      <c r="C6" s="5" t="s">
        <v>21</v>
      </c>
      <c r="D6" s="6" t="s">
        <v>22</v>
      </c>
      <c r="E6" s="7" t="s">
        <v>23</v>
      </c>
      <c r="F6" s="8">
        <v>76.85</v>
      </c>
      <c r="G6" s="9">
        <v>64.8</v>
      </c>
      <c r="H6" s="9">
        <f t="shared" si="0"/>
        <v>71.4275</v>
      </c>
      <c r="I6" s="4">
        <v>1</v>
      </c>
      <c r="J6" s="4" t="s">
        <v>14</v>
      </c>
    </row>
    <row r="7" spans="1:10">
      <c r="A7" s="4">
        <v>5</v>
      </c>
      <c r="B7" s="5" t="s">
        <v>20</v>
      </c>
      <c r="C7" s="5" t="s">
        <v>21</v>
      </c>
      <c r="D7" s="6" t="s">
        <v>24</v>
      </c>
      <c r="E7" s="7" t="s">
        <v>25</v>
      </c>
      <c r="F7" s="8">
        <v>73.96</v>
      </c>
      <c r="G7" s="9">
        <v>66</v>
      </c>
      <c r="H7" s="9">
        <f t="shared" si="0"/>
        <v>70.378</v>
      </c>
      <c r="I7" s="4">
        <v>2</v>
      </c>
      <c r="J7" s="4" t="s">
        <v>17</v>
      </c>
    </row>
    <row r="8" spans="1:10">
      <c r="A8" s="4">
        <v>6</v>
      </c>
      <c r="B8" s="5" t="s">
        <v>20</v>
      </c>
      <c r="C8" s="5" t="s">
        <v>21</v>
      </c>
      <c r="D8" s="6" t="s">
        <v>26</v>
      </c>
      <c r="E8" s="7" t="s">
        <v>27</v>
      </c>
      <c r="F8" s="8">
        <v>74.59</v>
      </c>
      <c r="G8" s="9">
        <v>59.2</v>
      </c>
      <c r="H8" s="9">
        <f t="shared" si="0"/>
        <v>67.6645</v>
      </c>
      <c r="I8" s="4">
        <v>3</v>
      </c>
      <c r="J8" s="4" t="s">
        <v>17</v>
      </c>
    </row>
    <row r="9" spans="1:10">
      <c r="A9" s="4">
        <v>7</v>
      </c>
      <c r="B9" s="5" t="s">
        <v>20</v>
      </c>
      <c r="C9" s="5" t="s">
        <v>28</v>
      </c>
      <c r="D9" s="6" t="s">
        <v>29</v>
      </c>
      <c r="E9" s="7" t="s">
        <v>30</v>
      </c>
      <c r="F9" s="8">
        <v>77.18</v>
      </c>
      <c r="G9" s="9">
        <v>76.8</v>
      </c>
      <c r="H9" s="9">
        <f t="shared" si="0"/>
        <v>77.009</v>
      </c>
      <c r="I9" s="4">
        <v>1</v>
      </c>
      <c r="J9" s="4" t="s">
        <v>14</v>
      </c>
    </row>
    <row r="10" spans="1:10">
      <c r="A10" s="4">
        <v>8</v>
      </c>
      <c r="B10" s="5" t="s">
        <v>20</v>
      </c>
      <c r="C10" s="5" t="s">
        <v>28</v>
      </c>
      <c r="D10" s="6" t="s">
        <v>31</v>
      </c>
      <c r="E10" s="7" t="s">
        <v>32</v>
      </c>
      <c r="F10" s="8">
        <v>74.27</v>
      </c>
      <c r="G10" s="9">
        <v>72.2</v>
      </c>
      <c r="H10" s="9">
        <f t="shared" si="0"/>
        <v>73.3385</v>
      </c>
      <c r="I10" s="4">
        <v>2</v>
      </c>
      <c r="J10" s="4" t="s">
        <v>17</v>
      </c>
    </row>
    <row r="11" spans="1:10">
      <c r="A11" s="4">
        <v>9</v>
      </c>
      <c r="B11" s="5" t="s">
        <v>20</v>
      </c>
      <c r="C11" s="5" t="s">
        <v>28</v>
      </c>
      <c r="D11" s="6" t="s">
        <v>33</v>
      </c>
      <c r="E11" s="7" t="s">
        <v>34</v>
      </c>
      <c r="F11" s="8">
        <v>63.44</v>
      </c>
      <c r="G11" s="10" t="s">
        <v>35</v>
      </c>
      <c r="H11" s="10" t="s">
        <v>35</v>
      </c>
      <c r="I11" s="4" t="s">
        <v>35</v>
      </c>
      <c r="J11" s="4" t="s">
        <v>17</v>
      </c>
    </row>
    <row r="12" spans="1:10">
      <c r="A12" s="4">
        <v>10</v>
      </c>
      <c r="B12" s="5" t="s">
        <v>36</v>
      </c>
      <c r="C12" s="5" t="s">
        <v>28</v>
      </c>
      <c r="D12" s="6" t="s">
        <v>37</v>
      </c>
      <c r="E12" s="7" t="s">
        <v>38</v>
      </c>
      <c r="F12" s="8">
        <v>77.82</v>
      </c>
      <c r="G12" s="9">
        <v>84.8</v>
      </c>
      <c r="H12" s="9">
        <f>F12*55%+G12*45%</f>
        <v>80.961</v>
      </c>
      <c r="I12" s="4">
        <v>1</v>
      </c>
      <c r="J12" s="4" t="s">
        <v>14</v>
      </c>
    </row>
    <row r="13" spans="1:10">
      <c r="A13" s="4">
        <v>11</v>
      </c>
      <c r="B13" s="5" t="s">
        <v>36</v>
      </c>
      <c r="C13" s="5" t="s">
        <v>28</v>
      </c>
      <c r="D13" s="6" t="s">
        <v>39</v>
      </c>
      <c r="E13" s="7" t="s">
        <v>40</v>
      </c>
      <c r="F13" s="8">
        <v>75.72</v>
      </c>
      <c r="G13" s="9">
        <v>71.2</v>
      </c>
      <c r="H13" s="9">
        <f>F13*55%+G13*45%</f>
        <v>73.686</v>
      </c>
      <c r="I13" s="4">
        <v>2</v>
      </c>
      <c r="J13" s="4" t="s">
        <v>17</v>
      </c>
    </row>
    <row r="14" spans="1:10">
      <c r="A14" s="4">
        <v>12</v>
      </c>
      <c r="B14" s="5" t="s">
        <v>36</v>
      </c>
      <c r="C14" s="5" t="s">
        <v>28</v>
      </c>
      <c r="D14" s="6" t="s">
        <v>41</v>
      </c>
      <c r="E14" s="7" t="s">
        <v>42</v>
      </c>
      <c r="F14" s="8">
        <v>67.48</v>
      </c>
      <c r="G14" s="10" t="s">
        <v>35</v>
      </c>
      <c r="H14" s="10" t="s">
        <v>35</v>
      </c>
      <c r="I14" s="4" t="s">
        <v>35</v>
      </c>
      <c r="J14" s="4" t="s">
        <v>17</v>
      </c>
    </row>
    <row r="15" spans="1:10">
      <c r="A15" s="4">
        <v>13</v>
      </c>
      <c r="B15" s="5" t="s">
        <v>43</v>
      </c>
      <c r="C15" s="5" t="s">
        <v>44</v>
      </c>
      <c r="D15" s="6" t="s">
        <v>45</v>
      </c>
      <c r="E15" s="7" t="s">
        <v>46</v>
      </c>
      <c r="F15" s="8">
        <v>81.71</v>
      </c>
      <c r="G15" s="9">
        <v>83.4</v>
      </c>
      <c r="H15" s="9">
        <f>F15*55%+G15*45%</f>
        <v>82.4705</v>
      </c>
      <c r="I15" s="4">
        <v>1</v>
      </c>
      <c r="J15" s="4" t="s">
        <v>14</v>
      </c>
    </row>
    <row r="16" spans="1:10">
      <c r="A16" s="4">
        <v>14</v>
      </c>
      <c r="B16" s="5" t="s">
        <v>43</v>
      </c>
      <c r="C16" s="5" t="s">
        <v>44</v>
      </c>
      <c r="D16" s="6" t="s">
        <v>47</v>
      </c>
      <c r="E16" s="7" t="s">
        <v>48</v>
      </c>
      <c r="F16" s="8">
        <v>78.88</v>
      </c>
      <c r="G16" s="9">
        <v>83.6</v>
      </c>
      <c r="H16" s="9">
        <f>F16*55%+G16*45%</f>
        <v>81.004</v>
      </c>
      <c r="I16" s="4">
        <v>2</v>
      </c>
      <c r="J16" s="4" t="s">
        <v>17</v>
      </c>
    </row>
    <row r="17" spans="1:10">
      <c r="A17" s="4">
        <v>15</v>
      </c>
      <c r="B17" s="5" t="s">
        <v>43</v>
      </c>
      <c r="C17" s="5" t="s">
        <v>44</v>
      </c>
      <c r="D17" s="6" t="s">
        <v>49</v>
      </c>
      <c r="E17" s="7" t="s">
        <v>50</v>
      </c>
      <c r="F17" s="8">
        <v>74.73</v>
      </c>
      <c r="G17" s="9">
        <v>83</v>
      </c>
      <c r="H17" s="9">
        <f>F17*55%+G17*45%</f>
        <v>78.4515</v>
      </c>
      <c r="I17" s="4">
        <v>3</v>
      </c>
      <c r="J17" s="4" t="s">
        <v>17</v>
      </c>
    </row>
    <row r="18" s="1" customFormat="1" spans="1:10">
      <c r="A18" s="4">
        <v>16</v>
      </c>
      <c r="B18" s="11" t="s">
        <v>43</v>
      </c>
      <c r="C18" s="11" t="s">
        <v>51</v>
      </c>
      <c r="D18" s="12" t="s">
        <v>52</v>
      </c>
      <c r="E18" s="13" t="s">
        <v>53</v>
      </c>
      <c r="F18" s="14">
        <v>73.95</v>
      </c>
      <c r="G18" s="15">
        <v>76.4</v>
      </c>
      <c r="H18" s="15">
        <f>F18*55%+G18*45%</f>
        <v>75.0525</v>
      </c>
      <c r="I18" s="17">
        <v>1</v>
      </c>
      <c r="J18" s="17" t="s">
        <v>14</v>
      </c>
    </row>
    <row r="19" s="1" customFormat="1" spans="1:10">
      <c r="A19" s="4">
        <v>17</v>
      </c>
      <c r="B19" s="11" t="s">
        <v>43</v>
      </c>
      <c r="C19" s="11" t="s">
        <v>51</v>
      </c>
      <c r="D19" s="12" t="s">
        <v>54</v>
      </c>
      <c r="E19" s="13" t="s">
        <v>55</v>
      </c>
      <c r="F19" s="14">
        <v>73.78</v>
      </c>
      <c r="G19" s="15">
        <v>72.2</v>
      </c>
      <c r="H19" s="15">
        <f>F19*55%+G19*45%</f>
        <v>73.069</v>
      </c>
      <c r="I19" s="17">
        <v>2</v>
      </c>
      <c r="J19" s="17" t="s">
        <v>17</v>
      </c>
    </row>
    <row r="20" s="1" customFormat="1" spans="1:10">
      <c r="A20" s="4">
        <v>18</v>
      </c>
      <c r="B20" s="11" t="s">
        <v>43</v>
      </c>
      <c r="C20" s="11" t="s">
        <v>51</v>
      </c>
      <c r="D20" s="12" t="s">
        <v>56</v>
      </c>
      <c r="E20" s="13" t="s">
        <v>57</v>
      </c>
      <c r="F20" s="14">
        <v>76.37</v>
      </c>
      <c r="G20" s="16" t="s">
        <v>35</v>
      </c>
      <c r="H20" s="16" t="s">
        <v>35</v>
      </c>
      <c r="I20" s="17" t="s">
        <v>35</v>
      </c>
      <c r="J20" s="17" t="s">
        <v>17</v>
      </c>
    </row>
    <row r="21" s="1" customFormat="1" spans="1:10">
      <c r="A21" s="4">
        <v>19</v>
      </c>
      <c r="B21" s="11" t="s">
        <v>36</v>
      </c>
      <c r="C21" s="11" t="s">
        <v>21</v>
      </c>
      <c r="D21" s="12" t="s">
        <v>58</v>
      </c>
      <c r="E21" s="13" t="s">
        <v>59</v>
      </c>
      <c r="F21" s="14">
        <v>69.74</v>
      </c>
      <c r="G21" s="15">
        <v>73</v>
      </c>
      <c r="H21" s="15">
        <f>F21*55%+G21*45%</f>
        <v>71.207</v>
      </c>
      <c r="I21" s="17">
        <v>1</v>
      </c>
      <c r="J21" s="17" t="s">
        <v>17</v>
      </c>
    </row>
    <row r="22" s="1" customFormat="1" spans="1:10">
      <c r="A22" s="4">
        <v>20</v>
      </c>
      <c r="B22" s="11" t="s">
        <v>36</v>
      </c>
      <c r="C22" s="11" t="s">
        <v>21</v>
      </c>
      <c r="D22" s="12" t="s">
        <v>60</v>
      </c>
      <c r="E22" s="13" t="s">
        <v>61</v>
      </c>
      <c r="F22" s="14">
        <v>75.9</v>
      </c>
      <c r="G22" s="17" t="s">
        <v>35</v>
      </c>
      <c r="H22" s="16" t="s">
        <v>35</v>
      </c>
      <c r="I22" s="17" t="s">
        <v>35</v>
      </c>
      <c r="J22" s="17" t="s">
        <v>17</v>
      </c>
    </row>
    <row r="23" s="1" customFormat="1" spans="1:10">
      <c r="A23" s="4">
        <v>21</v>
      </c>
      <c r="B23" s="11" t="s">
        <v>36</v>
      </c>
      <c r="C23" s="11" t="s">
        <v>21</v>
      </c>
      <c r="D23" s="12" t="s">
        <v>62</v>
      </c>
      <c r="E23" s="13" t="s">
        <v>63</v>
      </c>
      <c r="F23" s="14">
        <v>63.59</v>
      </c>
      <c r="G23" s="17" t="s">
        <v>35</v>
      </c>
      <c r="H23" s="16" t="s">
        <v>35</v>
      </c>
      <c r="I23" s="17" t="s">
        <v>35</v>
      </c>
      <c r="J23" s="17" t="s">
        <v>17</v>
      </c>
    </row>
    <row r="24" s="1" customFormat="1" spans="1:10">
      <c r="A24" s="4">
        <v>22</v>
      </c>
      <c r="B24" s="11" t="s">
        <v>64</v>
      </c>
      <c r="C24" s="11" t="s">
        <v>65</v>
      </c>
      <c r="D24" s="12" t="s">
        <v>66</v>
      </c>
      <c r="E24" s="13" t="s">
        <v>67</v>
      </c>
      <c r="F24" s="14">
        <v>75.55</v>
      </c>
      <c r="G24" s="15">
        <v>81.8</v>
      </c>
      <c r="H24" s="15">
        <f t="shared" ref="H24:H47" si="1">F24*55%+G24*45%</f>
        <v>78.3625</v>
      </c>
      <c r="I24" s="17">
        <v>1</v>
      </c>
      <c r="J24" s="17" t="s">
        <v>14</v>
      </c>
    </row>
    <row r="25" s="1" customFormat="1" spans="1:10">
      <c r="A25" s="4">
        <v>23</v>
      </c>
      <c r="B25" s="11" t="s">
        <v>64</v>
      </c>
      <c r="C25" s="11" t="s">
        <v>65</v>
      </c>
      <c r="D25" s="12" t="s">
        <v>68</v>
      </c>
      <c r="E25" s="13" t="s">
        <v>69</v>
      </c>
      <c r="F25" s="14">
        <v>75.88</v>
      </c>
      <c r="G25" s="15">
        <v>71.8</v>
      </c>
      <c r="H25" s="15">
        <f t="shared" si="1"/>
        <v>74.044</v>
      </c>
      <c r="I25" s="17">
        <v>2</v>
      </c>
      <c r="J25" s="17" t="s">
        <v>17</v>
      </c>
    </row>
    <row r="26" s="1" customFormat="1" spans="1:10">
      <c r="A26" s="4">
        <v>24</v>
      </c>
      <c r="B26" s="11" t="s">
        <v>64</v>
      </c>
      <c r="C26" s="11" t="s">
        <v>65</v>
      </c>
      <c r="D26" s="12" t="s">
        <v>70</v>
      </c>
      <c r="E26" s="13" t="s">
        <v>71</v>
      </c>
      <c r="F26" s="14">
        <v>78.48</v>
      </c>
      <c r="G26" s="15">
        <v>64.8</v>
      </c>
      <c r="H26" s="15">
        <f t="shared" si="1"/>
        <v>72.324</v>
      </c>
      <c r="I26" s="17">
        <v>3</v>
      </c>
      <c r="J26" s="17" t="s">
        <v>17</v>
      </c>
    </row>
    <row r="27" s="1" customFormat="1" spans="1:10">
      <c r="A27" s="4">
        <v>25</v>
      </c>
      <c r="B27" s="11" t="s">
        <v>43</v>
      </c>
      <c r="C27" s="11" t="s">
        <v>65</v>
      </c>
      <c r="D27" s="12" t="s">
        <v>72</v>
      </c>
      <c r="E27" s="13" t="s">
        <v>73</v>
      </c>
      <c r="F27" s="14">
        <v>79.61</v>
      </c>
      <c r="G27" s="15">
        <v>80</v>
      </c>
      <c r="H27" s="15">
        <f t="shared" si="1"/>
        <v>79.7855</v>
      </c>
      <c r="I27" s="17">
        <v>1</v>
      </c>
      <c r="J27" s="17" t="s">
        <v>14</v>
      </c>
    </row>
    <row r="28" s="1" customFormat="1" spans="1:10">
      <c r="A28" s="4">
        <v>26</v>
      </c>
      <c r="B28" s="11" t="s">
        <v>43</v>
      </c>
      <c r="C28" s="11" t="s">
        <v>65</v>
      </c>
      <c r="D28" s="12" t="s">
        <v>74</v>
      </c>
      <c r="E28" s="13" t="s">
        <v>75</v>
      </c>
      <c r="F28" s="14">
        <v>77.65</v>
      </c>
      <c r="G28" s="15">
        <v>76.8</v>
      </c>
      <c r="H28" s="15">
        <f t="shared" si="1"/>
        <v>77.2675</v>
      </c>
      <c r="I28" s="17">
        <v>2</v>
      </c>
      <c r="J28" s="17" t="s">
        <v>17</v>
      </c>
    </row>
    <row r="29" s="1" customFormat="1" spans="1:10">
      <c r="A29" s="4">
        <v>27</v>
      </c>
      <c r="B29" s="11" t="s">
        <v>43</v>
      </c>
      <c r="C29" s="11" t="s">
        <v>65</v>
      </c>
      <c r="D29" s="12" t="s">
        <v>76</v>
      </c>
      <c r="E29" s="13" t="s">
        <v>77</v>
      </c>
      <c r="F29" s="14">
        <v>76.04</v>
      </c>
      <c r="G29" s="15">
        <v>69.2</v>
      </c>
      <c r="H29" s="15">
        <f t="shared" si="1"/>
        <v>72.962</v>
      </c>
      <c r="I29" s="17">
        <v>3</v>
      </c>
      <c r="J29" s="17" t="s">
        <v>17</v>
      </c>
    </row>
    <row r="30" s="1" customFormat="1" spans="1:10">
      <c r="A30" s="4">
        <v>28</v>
      </c>
      <c r="B30" s="11" t="s">
        <v>78</v>
      </c>
      <c r="C30" s="11" t="s">
        <v>44</v>
      </c>
      <c r="D30" s="12" t="s">
        <v>79</v>
      </c>
      <c r="E30" s="13" t="s">
        <v>80</v>
      </c>
      <c r="F30" s="14">
        <v>69.64</v>
      </c>
      <c r="G30" s="15">
        <v>80.6</v>
      </c>
      <c r="H30" s="15">
        <f t="shared" si="1"/>
        <v>74.572</v>
      </c>
      <c r="I30" s="17">
        <v>1</v>
      </c>
      <c r="J30" s="17" t="s">
        <v>14</v>
      </c>
    </row>
    <row r="31" spans="1:10">
      <c r="A31" s="4">
        <v>29</v>
      </c>
      <c r="B31" s="5" t="s">
        <v>78</v>
      </c>
      <c r="C31" s="5" t="s">
        <v>44</v>
      </c>
      <c r="D31" s="6" t="s">
        <v>81</v>
      </c>
      <c r="E31" s="7" t="s">
        <v>82</v>
      </c>
      <c r="F31" s="8">
        <v>67.96</v>
      </c>
      <c r="G31" s="9">
        <v>80.6</v>
      </c>
      <c r="H31" s="9">
        <f t="shared" si="1"/>
        <v>73.648</v>
      </c>
      <c r="I31" s="4">
        <v>2</v>
      </c>
      <c r="J31" s="4" t="s">
        <v>17</v>
      </c>
    </row>
    <row r="32" spans="1:10">
      <c r="A32" s="4">
        <v>30</v>
      </c>
      <c r="B32" s="5" t="s">
        <v>78</v>
      </c>
      <c r="C32" s="5" t="s">
        <v>44</v>
      </c>
      <c r="D32" s="6" t="s">
        <v>83</v>
      </c>
      <c r="E32" s="7" t="s">
        <v>84</v>
      </c>
      <c r="F32" s="8">
        <v>68.12</v>
      </c>
      <c r="G32" s="9">
        <v>73</v>
      </c>
      <c r="H32" s="9">
        <f t="shared" si="1"/>
        <v>70.316</v>
      </c>
      <c r="I32" s="4">
        <v>3</v>
      </c>
      <c r="J32" s="4" t="s">
        <v>17</v>
      </c>
    </row>
    <row r="33" spans="1:10">
      <c r="A33" s="4">
        <v>31</v>
      </c>
      <c r="B33" s="5" t="s">
        <v>85</v>
      </c>
      <c r="C33" s="5" t="s">
        <v>86</v>
      </c>
      <c r="D33" s="6" t="s">
        <v>87</v>
      </c>
      <c r="E33" s="7" t="s">
        <v>88</v>
      </c>
      <c r="F33" s="8">
        <v>68.93</v>
      </c>
      <c r="G33" s="9">
        <v>74.2</v>
      </c>
      <c r="H33" s="9">
        <f t="shared" si="1"/>
        <v>71.3015</v>
      </c>
      <c r="I33" s="4">
        <v>1</v>
      </c>
      <c r="J33" s="4" t="s">
        <v>14</v>
      </c>
    </row>
    <row r="34" spans="1:10">
      <c r="A34" s="4">
        <v>32</v>
      </c>
      <c r="B34" s="5" t="s">
        <v>85</v>
      </c>
      <c r="C34" s="5" t="s">
        <v>86</v>
      </c>
      <c r="D34" s="6" t="s">
        <v>89</v>
      </c>
      <c r="E34" s="7" t="s">
        <v>90</v>
      </c>
      <c r="F34" s="8">
        <v>49.82</v>
      </c>
      <c r="G34" s="9">
        <v>76</v>
      </c>
      <c r="H34" s="9">
        <f t="shared" si="1"/>
        <v>61.601</v>
      </c>
      <c r="I34" s="4">
        <v>2</v>
      </c>
      <c r="J34" s="4" t="s">
        <v>17</v>
      </c>
    </row>
    <row r="35" spans="1:10">
      <c r="A35" s="4">
        <v>33</v>
      </c>
      <c r="B35" s="5" t="s">
        <v>85</v>
      </c>
      <c r="C35" s="5" t="s">
        <v>86</v>
      </c>
      <c r="D35" s="6" t="s">
        <v>91</v>
      </c>
      <c r="E35" s="7" t="s">
        <v>92</v>
      </c>
      <c r="F35" s="8">
        <v>53.37</v>
      </c>
      <c r="G35" s="9">
        <v>68.4</v>
      </c>
      <c r="H35" s="9">
        <f t="shared" si="1"/>
        <v>60.1335</v>
      </c>
      <c r="I35" s="4">
        <v>3</v>
      </c>
      <c r="J35" s="4" t="s">
        <v>17</v>
      </c>
    </row>
    <row r="36" spans="1:10">
      <c r="A36" s="4">
        <v>34</v>
      </c>
      <c r="B36" s="5" t="s">
        <v>43</v>
      </c>
      <c r="C36" s="5" t="s">
        <v>93</v>
      </c>
      <c r="D36" s="6" t="s">
        <v>94</v>
      </c>
      <c r="E36" s="7" t="s">
        <v>95</v>
      </c>
      <c r="F36" s="8">
        <v>71.18</v>
      </c>
      <c r="G36" s="9">
        <v>85.2</v>
      </c>
      <c r="H36" s="9">
        <f t="shared" si="1"/>
        <v>77.489</v>
      </c>
      <c r="I36" s="4">
        <v>1</v>
      </c>
      <c r="J36" s="4" t="s">
        <v>14</v>
      </c>
    </row>
    <row r="37" spans="1:10">
      <c r="A37" s="4">
        <v>35</v>
      </c>
      <c r="B37" s="5" t="s">
        <v>43</v>
      </c>
      <c r="C37" s="5" t="s">
        <v>93</v>
      </c>
      <c r="D37" s="6" t="s">
        <v>96</v>
      </c>
      <c r="E37" s="7" t="s">
        <v>97</v>
      </c>
      <c r="F37" s="8">
        <v>65.69</v>
      </c>
      <c r="G37" s="9">
        <v>79.4</v>
      </c>
      <c r="H37" s="9">
        <f t="shared" si="1"/>
        <v>71.8595</v>
      </c>
      <c r="I37" s="4">
        <v>2</v>
      </c>
      <c r="J37" s="4" t="s">
        <v>17</v>
      </c>
    </row>
    <row r="38" spans="1:10">
      <c r="A38" s="4">
        <v>36</v>
      </c>
      <c r="B38" s="5" t="s">
        <v>43</v>
      </c>
      <c r="C38" s="5" t="s">
        <v>93</v>
      </c>
      <c r="D38" s="6" t="s">
        <v>98</v>
      </c>
      <c r="E38" s="7" t="s">
        <v>99</v>
      </c>
      <c r="F38" s="8">
        <v>63.9</v>
      </c>
      <c r="G38" s="9">
        <v>72.4</v>
      </c>
      <c r="H38" s="9">
        <f t="shared" si="1"/>
        <v>67.725</v>
      </c>
      <c r="I38" s="4">
        <v>3</v>
      </c>
      <c r="J38" s="4" t="s">
        <v>17</v>
      </c>
    </row>
    <row r="39" spans="1:10">
      <c r="A39" s="4">
        <v>37</v>
      </c>
      <c r="B39" s="5" t="s">
        <v>36</v>
      </c>
      <c r="C39" s="5" t="s">
        <v>100</v>
      </c>
      <c r="D39" s="6" t="s">
        <v>101</v>
      </c>
      <c r="E39" s="7" t="s">
        <v>102</v>
      </c>
      <c r="F39" s="8">
        <v>51.39</v>
      </c>
      <c r="G39" s="9">
        <v>76.6</v>
      </c>
      <c r="H39" s="9">
        <f t="shared" si="1"/>
        <v>62.7345</v>
      </c>
      <c r="I39" s="4">
        <v>1</v>
      </c>
      <c r="J39" s="4" t="s">
        <v>14</v>
      </c>
    </row>
    <row r="40" spans="1:10">
      <c r="A40" s="4">
        <v>38</v>
      </c>
      <c r="B40" s="5" t="s">
        <v>36</v>
      </c>
      <c r="C40" s="5" t="s">
        <v>100</v>
      </c>
      <c r="D40" s="6" t="s">
        <v>103</v>
      </c>
      <c r="E40" s="7" t="s">
        <v>104</v>
      </c>
      <c r="F40" s="8">
        <v>48.65</v>
      </c>
      <c r="G40" s="9">
        <v>77</v>
      </c>
      <c r="H40" s="9">
        <f t="shared" si="1"/>
        <v>61.4075</v>
      </c>
      <c r="I40" s="4">
        <v>2</v>
      </c>
      <c r="J40" s="4" t="s">
        <v>17</v>
      </c>
    </row>
    <row r="41" spans="1:10">
      <c r="A41" s="4">
        <v>39</v>
      </c>
      <c r="B41" s="5" t="s">
        <v>36</v>
      </c>
      <c r="C41" s="5" t="s">
        <v>100</v>
      </c>
      <c r="D41" s="6" t="s">
        <v>105</v>
      </c>
      <c r="E41" s="7" t="s">
        <v>106</v>
      </c>
      <c r="F41" s="8">
        <v>51.73</v>
      </c>
      <c r="G41" s="9">
        <v>72</v>
      </c>
      <c r="H41" s="9">
        <f t="shared" si="1"/>
        <v>60.8515</v>
      </c>
      <c r="I41" s="4">
        <v>3</v>
      </c>
      <c r="J41" s="4" t="s">
        <v>17</v>
      </c>
    </row>
    <row r="42" spans="1:10">
      <c r="A42" s="4">
        <v>40</v>
      </c>
      <c r="B42" s="5" t="s">
        <v>20</v>
      </c>
      <c r="C42" s="5" t="s">
        <v>107</v>
      </c>
      <c r="D42" s="6" t="s">
        <v>108</v>
      </c>
      <c r="E42" s="7" t="s">
        <v>109</v>
      </c>
      <c r="F42" s="8">
        <v>66.14</v>
      </c>
      <c r="G42" s="9">
        <v>75</v>
      </c>
      <c r="H42" s="9">
        <f t="shared" si="1"/>
        <v>70.127</v>
      </c>
      <c r="I42" s="4">
        <v>1</v>
      </c>
      <c r="J42" s="4" t="s">
        <v>14</v>
      </c>
    </row>
    <row r="43" spans="1:10">
      <c r="A43" s="4">
        <v>41</v>
      </c>
      <c r="B43" s="5" t="s">
        <v>20</v>
      </c>
      <c r="C43" s="5" t="s">
        <v>107</v>
      </c>
      <c r="D43" s="6" t="s">
        <v>110</v>
      </c>
      <c r="E43" s="7" t="s">
        <v>111</v>
      </c>
      <c r="F43" s="8">
        <v>52.29</v>
      </c>
      <c r="G43" s="9">
        <v>75.2</v>
      </c>
      <c r="H43" s="9">
        <f t="shared" si="1"/>
        <v>62.5995</v>
      </c>
      <c r="I43" s="4">
        <v>2</v>
      </c>
      <c r="J43" s="4" t="s">
        <v>17</v>
      </c>
    </row>
    <row r="44" spans="1:10">
      <c r="A44" s="4">
        <v>42</v>
      </c>
      <c r="B44" s="5" t="s">
        <v>20</v>
      </c>
      <c r="C44" s="5" t="s">
        <v>107</v>
      </c>
      <c r="D44" s="6" t="s">
        <v>112</v>
      </c>
      <c r="E44" s="7" t="s">
        <v>113</v>
      </c>
      <c r="F44" s="8">
        <v>51.64</v>
      </c>
      <c r="G44" s="9">
        <v>73.6</v>
      </c>
      <c r="H44" s="9">
        <f t="shared" si="1"/>
        <v>61.522</v>
      </c>
      <c r="I44" s="4">
        <v>3</v>
      </c>
      <c r="J44" s="4" t="s">
        <v>17</v>
      </c>
    </row>
    <row r="45" spans="1:10">
      <c r="A45" s="4">
        <v>43</v>
      </c>
      <c r="B45" s="5" t="s">
        <v>114</v>
      </c>
      <c r="C45" s="5" t="s">
        <v>115</v>
      </c>
      <c r="D45" s="6" t="s">
        <v>116</v>
      </c>
      <c r="E45" s="7" t="s">
        <v>117</v>
      </c>
      <c r="F45" s="8">
        <v>74.76</v>
      </c>
      <c r="G45" s="9">
        <v>79</v>
      </c>
      <c r="H45" s="9">
        <f t="shared" si="1"/>
        <v>76.668</v>
      </c>
      <c r="I45" s="4">
        <v>1</v>
      </c>
      <c r="J45" s="4" t="s">
        <v>14</v>
      </c>
    </row>
    <row r="46" spans="1:10">
      <c r="A46" s="4">
        <v>44</v>
      </c>
      <c r="B46" s="5" t="s">
        <v>114</v>
      </c>
      <c r="C46" s="5" t="s">
        <v>115</v>
      </c>
      <c r="D46" s="6" t="s">
        <v>118</v>
      </c>
      <c r="E46" s="7" t="s">
        <v>119</v>
      </c>
      <c r="F46" s="8">
        <v>70.05</v>
      </c>
      <c r="G46" s="9">
        <v>67.2</v>
      </c>
      <c r="H46" s="9">
        <f t="shared" si="1"/>
        <v>68.7675</v>
      </c>
      <c r="I46" s="4">
        <v>2</v>
      </c>
      <c r="J46" s="4" t="s">
        <v>17</v>
      </c>
    </row>
    <row r="47" spans="1:10">
      <c r="A47" s="4">
        <v>45</v>
      </c>
      <c r="B47" s="5" t="s">
        <v>114</v>
      </c>
      <c r="C47" s="5" t="s">
        <v>115</v>
      </c>
      <c r="D47" s="6" t="s">
        <v>120</v>
      </c>
      <c r="E47" s="7" t="s">
        <v>121</v>
      </c>
      <c r="F47" s="8">
        <v>68.42</v>
      </c>
      <c r="G47" s="9">
        <v>67.4</v>
      </c>
      <c r="H47" s="9">
        <f t="shared" si="1"/>
        <v>67.961</v>
      </c>
      <c r="I47" s="4">
        <v>3</v>
      </c>
      <c r="J47" s="4" t="s">
        <v>17</v>
      </c>
    </row>
  </sheetData>
  <autoFilter ref="A2:I48">
    <sortState ref="A2:I48">
      <sortCondition ref="I45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皮小王㐅_㐅</cp:lastModifiedBy>
  <dcterms:created xsi:type="dcterms:W3CDTF">2023-02-18T02:00:00Z</dcterms:created>
  <dcterms:modified xsi:type="dcterms:W3CDTF">2023-02-18T14:18:12Z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325A06E6CBF046F2A4E55E8818558296</vt:lpwstr>
  </property>
  <property fmtid="{D5CDD505-2E9C-101B-9397-08002B2CF9AE}" pid="3" name="KSOProductBuildVer">
    <vt:lpwstr>2052-11.1.0.13703</vt:lpwstr>
  </property>
</Properties>
</file>