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65" tabRatio="269"/>
  </bookViews>
  <sheets>
    <sheet name="综合成绩统计表" sheetId="4" r:id="rId1"/>
  </sheets>
  <definedNames>
    <definedName name="_xlnm._FilterDatabase" localSheetId="0" hidden="1">综合成绩统计表!$A$3:$J$81</definedName>
    <definedName name="_xlnm.Print_Titles" localSheetId="0">综合成绩统计表!$3:$3</definedName>
  </definedNames>
  <calcPr calcId="144525"/>
</workbook>
</file>

<file path=xl/sharedStrings.xml><?xml version="1.0" encoding="utf-8"?>
<sst xmlns="http://schemas.openxmlformats.org/spreadsheetml/2006/main" count="505" uniqueCount="285">
  <si>
    <t>附件2：</t>
  </si>
  <si>
    <t>海口市琼山区2022年度事业单位(综合类)公开招聘工作人员
综合成绩表</t>
  </si>
  <si>
    <t>序号</t>
  </si>
  <si>
    <t>招聘单位</t>
  </si>
  <si>
    <t>岗位代码</t>
  </si>
  <si>
    <t>准考证号</t>
  </si>
  <si>
    <t>考生姓名</t>
  </si>
  <si>
    <t>笔试成绩</t>
  </si>
  <si>
    <t>面试成绩</t>
  </si>
  <si>
    <t>综合成绩</t>
  </si>
  <si>
    <t>岗位排名</t>
  </si>
  <si>
    <t>备注</t>
  </si>
  <si>
    <t>海口市琼山区图书馆</t>
  </si>
  <si>
    <t>22001-事业单位专业技术岗</t>
  </si>
  <si>
    <t xml:space="preserve">2201220010108 </t>
  </si>
  <si>
    <t>陈静</t>
  </si>
  <si>
    <t xml:space="preserve">72.33 </t>
  </si>
  <si>
    <t>入围</t>
  </si>
  <si>
    <t xml:space="preserve">2201220010107 </t>
  </si>
  <si>
    <t>李书曼</t>
  </si>
  <si>
    <t xml:space="preserve">65.67 </t>
  </si>
  <si>
    <t xml:space="preserve">2201220010106 </t>
  </si>
  <si>
    <t>陈秀博</t>
  </si>
  <si>
    <t xml:space="preserve">63.67 </t>
  </si>
  <si>
    <t>海口琼山工业经济技术服务中心</t>
  </si>
  <si>
    <t>22002-事业单位专业技术岗</t>
  </si>
  <si>
    <t xml:space="preserve">2201220020408 </t>
  </si>
  <si>
    <t>丁群</t>
  </si>
  <si>
    <t>1</t>
  </si>
  <si>
    <t xml:space="preserve">2201220020922 </t>
  </si>
  <si>
    <t>李辉</t>
  </si>
  <si>
    <t xml:space="preserve">65.50 </t>
  </si>
  <si>
    <t>2</t>
  </si>
  <si>
    <t xml:space="preserve">2201220020425 </t>
  </si>
  <si>
    <t>吴源权</t>
  </si>
  <si>
    <t xml:space="preserve">61.67 </t>
  </si>
  <si>
    <t>3</t>
  </si>
  <si>
    <t>海口市琼山区政府信息中心</t>
  </si>
  <si>
    <t>22003-事业单位专业技术岗</t>
  </si>
  <si>
    <t xml:space="preserve">2201220032215 </t>
  </si>
  <si>
    <t>麦伟高</t>
  </si>
  <si>
    <t xml:space="preserve">74.67 </t>
  </si>
  <si>
    <t xml:space="preserve">2201220033509 </t>
  </si>
  <si>
    <t>张昂宇</t>
  </si>
  <si>
    <t xml:space="preserve">73.00 </t>
  </si>
  <si>
    <t xml:space="preserve">2201220032902 </t>
  </si>
  <si>
    <t>陈玉丽</t>
  </si>
  <si>
    <t xml:space="preserve">70.83 </t>
  </si>
  <si>
    <t>海口市琼山区动物疫病预防控制中心</t>
  </si>
  <si>
    <t>22004-事业单位专业技术岗</t>
  </si>
  <si>
    <t xml:space="preserve">2201220043723 </t>
  </si>
  <si>
    <t>钟毅</t>
  </si>
  <si>
    <t xml:space="preserve">70.67 </t>
  </si>
  <si>
    <t xml:space="preserve">2201220043630 </t>
  </si>
  <si>
    <t>陈慧敏</t>
  </si>
  <si>
    <t xml:space="preserve">70.33 </t>
  </si>
  <si>
    <t xml:space="preserve">2201220043711 </t>
  </si>
  <si>
    <t>吉莎莎</t>
  </si>
  <si>
    <t xml:space="preserve">64.33 </t>
  </si>
  <si>
    <t>海口市琼山区农林服务中心</t>
  </si>
  <si>
    <t>22005-事业单位专业技术岗</t>
  </si>
  <si>
    <t xml:space="preserve">2201220054006 </t>
  </si>
  <si>
    <t>张丙鑫</t>
  </si>
  <si>
    <t xml:space="preserve">71.00 </t>
  </si>
  <si>
    <t xml:space="preserve">2201220053801 </t>
  </si>
  <si>
    <t>范思娜</t>
  </si>
  <si>
    <t xml:space="preserve">71.67 </t>
  </si>
  <si>
    <t xml:space="preserve">2201220053810 </t>
  </si>
  <si>
    <t>田磊</t>
  </si>
  <si>
    <t xml:space="preserve">63.33 </t>
  </si>
  <si>
    <t>海口市琼山区政府审计中心</t>
  </si>
  <si>
    <t>22006-事业单位专业技术岗</t>
  </si>
  <si>
    <t xml:space="preserve">2201220064219 </t>
  </si>
  <si>
    <t>占兴标</t>
  </si>
  <si>
    <t xml:space="preserve">69.00 </t>
  </si>
  <si>
    <t xml:space="preserve">2201220064227 </t>
  </si>
  <si>
    <t>苏仕伟</t>
  </si>
  <si>
    <t xml:space="preserve">66.67 </t>
  </si>
  <si>
    <t xml:space="preserve">2201220064206 </t>
  </si>
  <si>
    <t>陈梦怡</t>
  </si>
  <si>
    <t xml:space="preserve">64.67 </t>
  </si>
  <si>
    <t>海口市琼山区土地和房屋征收服务中心</t>
  </si>
  <si>
    <t>22007-事业单位专业技术岗</t>
  </si>
  <si>
    <t xml:space="preserve">2201220074401 </t>
  </si>
  <si>
    <t>张艺</t>
  </si>
  <si>
    <t xml:space="preserve">76.50 </t>
  </si>
  <si>
    <t xml:space="preserve">2201220074508 </t>
  </si>
  <si>
    <t>裴名相</t>
  </si>
  <si>
    <t xml:space="preserve">69.33 </t>
  </si>
  <si>
    <t xml:space="preserve">2201220074420 </t>
  </si>
  <si>
    <t>张联杰</t>
  </si>
  <si>
    <t>海口市琼山区红旗规划建设管理所</t>
  </si>
  <si>
    <t>22008-事业单位专业技术岗</t>
  </si>
  <si>
    <t xml:space="preserve">2201220084620 </t>
  </si>
  <si>
    <t>杜小燕</t>
  </si>
  <si>
    <t xml:space="preserve">2201220084709 </t>
  </si>
  <si>
    <t>谢有珍</t>
  </si>
  <si>
    <t xml:space="preserve">70.00 </t>
  </si>
  <si>
    <t xml:space="preserve">2201220084706 </t>
  </si>
  <si>
    <t>简洁</t>
  </si>
  <si>
    <t xml:space="preserve">69.83 </t>
  </si>
  <si>
    <t>海口市琼山区村镇规划建设管理所</t>
  </si>
  <si>
    <t>22009-事业单位专业技术岗</t>
  </si>
  <si>
    <t xml:space="preserve">2201220094718 </t>
  </si>
  <si>
    <t>甘兴武</t>
  </si>
  <si>
    <t xml:space="preserve">83.33 </t>
  </si>
  <si>
    <t xml:space="preserve">2201220094903 </t>
  </si>
  <si>
    <t>林丹</t>
  </si>
  <si>
    <t xml:space="preserve">75.00 </t>
  </si>
  <si>
    <t xml:space="preserve">2201220094819 </t>
  </si>
  <si>
    <t>王洋洋</t>
  </si>
  <si>
    <t xml:space="preserve">76.00 </t>
  </si>
  <si>
    <t>海口市琼山区三门坡镇规划建设管理所</t>
  </si>
  <si>
    <t>22010-事业单位专业技术岗</t>
  </si>
  <si>
    <t xml:space="preserve">2201220105102 </t>
  </si>
  <si>
    <t>饶建刚</t>
  </si>
  <si>
    <t xml:space="preserve">2201220105029 </t>
  </si>
  <si>
    <t>王康伟</t>
  </si>
  <si>
    <t xml:space="preserve">64.00 </t>
  </si>
  <si>
    <t xml:space="preserve">2201220105027 </t>
  </si>
  <si>
    <t>王岑星</t>
  </si>
  <si>
    <t xml:space="preserve">68.33 </t>
  </si>
  <si>
    <t>海口市琼山区投资项目管理中心</t>
  </si>
  <si>
    <t>22011-事业单位专业技术岗</t>
  </si>
  <si>
    <t xml:space="preserve">2202220110214 </t>
  </si>
  <si>
    <t>符福杨</t>
  </si>
  <si>
    <t xml:space="preserve">75.33 </t>
  </si>
  <si>
    <t xml:space="preserve">2201220115821 </t>
  </si>
  <si>
    <t>杨哲</t>
  </si>
  <si>
    <t xml:space="preserve">2201220115403 </t>
  </si>
  <si>
    <t>范虓肇</t>
  </si>
  <si>
    <t xml:space="preserve">67.33 </t>
  </si>
  <si>
    <t>海口市琼山区委政策研究室</t>
  </si>
  <si>
    <t>22012-事业管理岗</t>
  </si>
  <si>
    <t xml:space="preserve">2202220120523 </t>
  </si>
  <si>
    <t>李乔</t>
  </si>
  <si>
    <t xml:space="preserve">86.00 </t>
  </si>
  <si>
    <t xml:space="preserve">2202220120620 </t>
  </si>
  <si>
    <t>刘思麟</t>
  </si>
  <si>
    <t xml:space="preserve">71.33 </t>
  </si>
  <si>
    <t xml:space="preserve">2202220120428 </t>
  </si>
  <si>
    <t>朴然</t>
  </si>
  <si>
    <t xml:space="preserve">68.00 </t>
  </si>
  <si>
    <t>海口市琼山区推进自由贸易港建设综合协调室</t>
  </si>
  <si>
    <t>22013-事业管理岗</t>
  </si>
  <si>
    <t xml:space="preserve">2202220130705 </t>
  </si>
  <si>
    <t>叶艳</t>
  </si>
  <si>
    <t xml:space="preserve">73.67 </t>
  </si>
  <si>
    <t>海口市琼山区人才发展中心</t>
  </si>
  <si>
    <t>22014-事业管理岗</t>
  </si>
  <si>
    <t xml:space="preserve">2202220141007 </t>
  </si>
  <si>
    <t>黄冬媛</t>
  </si>
  <si>
    <t xml:space="preserve">2202220140908 </t>
  </si>
  <si>
    <t>陈翠</t>
  </si>
  <si>
    <t xml:space="preserve">61.33 </t>
  </si>
  <si>
    <t xml:space="preserve">2202220141006 </t>
  </si>
  <si>
    <t>吴惠尾</t>
  </si>
  <si>
    <t xml:space="preserve">66.00 </t>
  </si>
  <si>
    <t>海口市琼山区国兴街道社会事务综合服务中心</t>
  </si>
  <si>
    <t>22015-事业管理岗</t>
  </si>
  <si>
    <t xml:space="preserve">2202220151709 </t>
  </si>
  <si>
    <t>吴淑任</t>
  </si>
  <si>
    <t xml:space="preserve">76.67 </t>
  </si>
  <si>
    <t xml:space="preserve">2202220151605 </t>
  </si>
  <si>
    <t>卢家全</t>
  </si>
  <si>
    <t xml:space="preserve">77.67 </t>
  </si>
  <si>
    <t xml:space="preserve">2202220152215 </t>
  </si>
  <si>
    <t>黄宇</t>
  </si>
  <si>
    <t xml:space="preserve">73.33 </t>
  </si>
  <si>
    <t>海口市琼山区凤翔街道社会事务综合服务中心</t>
  </si>
  <si>
    <t>22016-事业管理岗</t>
  </si>
  <si>
    <t xml:space="preserve">2203220160527 </t>
  </si>
  <si>
    <t>陈宥霖</t>
  </si>
  <si>
    <t xml:space="preserve">82.67 </t>
  </si>
  <si>
    <t xml:space="preserve">2203220160504 </t>
  </si>
  <si>
    <t>黄山珊</t>
  </si>
  <si>
    <t xml:space="preserve">77.33 </t>
  </si>
  <si>
    <t xml:space="preserve">2203220161324 </t>
  </si>
  <si>
    <t>羊裕祥</t>
  </si>
  <si>
    <t xml:space="preserve">67.67 </t>
  </si>
  <si>
    <t>海口市琼山区府城街道社会事务综合服务中心</t>
  </si>
  <si>
    <t>22017-事业管理岗</t>
  </si>
  <si>
    <t xml:space="preserve">2203220172402 </t>
  </si>
  <si>
    <t>房艳彬</t>
  </si>
  <si>
    <t xml:space="preserve">2203220172025 </t>
  </si>
  <si>
    <t>韩柳</t>
  </si>
  <si>
    <t xml:space="preserve">2203220172108 </t>
  </si>
  <si>
    <t>李南欣</t>
  </si>
  <si>
    <t xml:space="preserve">62.33 </t>
  </si>
  <si>
    <t>海口市琼山区滨江街道党建工作站</t>
  </si>
  <si>
    <t>22018-事业管理岗</t>
  </si>
  <si>
    <t xml:space="preserve">2203220182429 </t>
  </si>
  <si>
    <t>蒙倩仪</t>
  </si>
  <si>
    <t xml:space="preserve">84.67 </t>
  </si>
  <si>
    <t xml:space="preserve">2203220182508 </t>
  </si>
  <si>
    <t>冼欣欣</t>
  </si>
  <si>
    <t xml:space="preserve">77.00 </t>
  </si>
  <si>
    <t xml:space="preserve">2203220182706 </t>
  </si>
  <si>
    <t>唐凤英</t>
  </si>
  <si>
    <t xml:space="preserve">74.00 </t>
  </si>
  <si>
    <t>海口市琼山区市政维修管理中心</t>
  </si>
  <si>
    <t>22019-事业管理岗</t>
  </si>
  <si>
    <t xml:space="preserve">2203220192821 </t>
  </si>
  <si>
    <t>王发军</t>
  </si>
  <si>
    <t xml:space="preserve">72.67 </t>
  </si>
  <si>
    <t xml:space="preserve">2203220192709 </t>
  </si>
  <si>
    <t>陈嘉康</t>
  </si>
  <si>
    <t xml:space="preserve">68.67 </t>
  </si>
  <si>
    <t xml:space="preserve">2203220192728 </t>
  </si>
  <si>
    <t>官宏帅</t>
  </si>
  <si>
    <t>海口市琼山区机关服务中心</t>
  </si>
  <si>
    <t>22020-事业管理岗</t>
  </si>
  <si>
    <t xml:space="preserve">2203220203025 </t>
  </si>
  <si>
    <t>卢惠云</t>
  </si>
  <si>
    <t xml:space="preserve">79.33 </t>
  </si>
  <si>
    <t xml:space="preserve">2203220203001 </t>
  </si>
  <si>
    <t>严东</t>
  </si>
  <si>
    <t xml:space="preserve">75.67 </t>
  </si>
  <si>
    <t xml:space="preserve">2203220203016 </t>
  </si>
  <si>
    <t>李畅利</t>
  </si>
  <si>
    <t>海口市琼山区低保中心</t>
  </si>
  <si>
    <t>22021-事业管理岗</t>
  </si>
  <si>
    <t xml:space="preserve">2203220213201 </t>
  </si>
  <si>
    <t>岑娜</t>
  </si>
  <si>
    <t xml:space="preserve">63.50 </t>
  </si>
  <si>
    <t xml:space="preserve">2203220213209 </t>
  </si>
  <si>
    <t>符俊娜</t>
  </si>
  <si>
    <t>海口市琼山区龙塘镇农业服务中心</t>
  </si>
  <si>
    <t>22022-事业单位专业技术岗</t>
  </si>
  <si>
    <t xml:space="preserve">2203220223217 </t>
  </si>
  <si>
    <t>孙晶</t>
  </si>
  <si>
    <t xml:space="preserve">2203220223212 </t>
  </si>
  <si>
    <t>符燕姑</t>
  </si>
  <si>
    <t xml:space="preserve">84.00 </t>
  </si>
  <si>
    <t>海口市琼山区龙塘镇社会事务服务中心</t>
  </si>
  <si>
    <t>22023-事业管理岗</t>
  </si>
  <si>
    <t xml:space="preserve">2203220233221 </t>
  </si>
  <si>
    <t>王小慧</t>
  </si>
  <si>
    <t xml:space="preserve">76.33 </t>
  </si>
  <si>
    <t xml:space="preserve">2203220233228 </t>
  </si>
  <si>
    <t>王海妮</t>
  </si>
  <si>
    <t>海口市琼山区云龙镇农业服务中心</t>
  </si>
  <si>
    <t>22024-事业单位专业技术岗</t>
  </si>
  <si>
    <t xml:space="preserve">2203220243313 </t>
  </si>
  <si>
    <t>黄文际</t>
  </si>
  <si>
    <t xml:space="preserve">2203220243325 </t>
  </si>
  <si>
    <t>许秋妹</t>
  </si>
  <si>
    <t xml:space="preserve">2203220243402 </t>
  </si>
  <si>
    <t>张强</t>
  </si>
  <si>
    <t>海口市琼山区旧州镇农业服务中心</t>
  </si>
  <si>
    <t>22025-事业单位专业技术岗</t>
  </si>
  <si>
    <t xml:space="preserve">2203220253514 </t>
  </si>
  <si>
    <t>莫兴全</t>
  </si>
  <si>
    <t xml:space="preserve">2203220253607 </t>
  </si>
  <si>
    <t>吴冠润</t>
  </si>
  <si>
    <t xml:space="preserve">2203220253611 </t>
  </si>
  <si>
    <t>陈书伟</t>
  </si>
  <si>
    <t>面试缺考</t>
  </si>
  <si>
    <t>海口市琼山区三门坡镇农业服务中心</t>
  </si>
  <si>
    <t>22026-事业单位专业技术岗</t>
  </si>
  <si>
    <t xml:space="preserve">2203220263713 </t>
  </si>
  <si>
    <t>罗亚菊</t>
  </si>
  <si>
    <t xml:space="preserve">82.00 </t>
  </si>
  <si>
    <t xml:space="preserve">2203220263710 </t>
  </si>
  <si>
    <t>杨丽思</t>
  </si>
  <si>
    <t xml:space="preserve">79.67 </t>
  </si>
  <si>
    <t xml:space="preserve">2203220263629 </t>
  </si>
  <si>
    <t>蔡贤能</t>
  </si>
  <si>
    <t>海口市琼山区三门坡镇社会事务服务中心</t>
  </si>
  <si>
    <t>22027-事业管理岗</t>
  </si>
  <si>
    <t xml:space="preserve">2203220273721 </t>
  </si>
  <si>
    <t>陈敏</t>
  </si>
  <si>
    <t xml:space="preserve">65.33 </t>
  </si>
  <si>
    <t>海口市琼山区甲子镇农业服务中心</t>
  </si>
  <si>
    <t>22028-事业单位专业技术岗</t>
  </si>
  <si>
    <t xml:space="preserve">2203220283813 </t>
  </si>
  <si>
    <t>梁晓春</t>
  </si>
  <si>
    <t xml:space="preserve">2203220283805 </t>
  </si>
  <si>
    <t>梁超</t>
  </si>
  <si>
    <t>海口市琼山区大坡镇社会事务服务中心</t>
  </si>
  <si>
    <t>22030-事业管理岗</t>
  </si>
  <si>
    <t xml:space="preserve">2203220303905 </t>
  </si>
  <si>
    <t>李春燕</t>
  </si>
  <si>
    <t xml:space="preserve">2203220303904 </t>
  </si>
  <si>
    <t>莫云华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</si>
</sst>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0"/>
      <name val="Arial"/>
      <charset val="1"/>
    </font>
    <font>
      <sz val="12"/>
      <name val="仿宋"/>
      <charset val="1"/>
    </font>
    <font>
      <sz val="14"/>
      <name val="宋体"/>
      <charset val="1"/>
    </font>
    <font>
      <b/>
      <sz val="18"/>
      <name val="宋体"/>
      <charset val="1"/>
    </font>
    <font>
      <b/>
      <sz val="12.5"/>
      <name val="宋体"/>
      <charset val="1"/>
    </font>
    <font>
      <sz val="12.5"/>
      <name val="宋体"/>
      <charset val="1"/>
    </font>
    <font>
      <sz val="12.5"/>
      <color theme="1"/>
      <name val="宋体"/>
      <charset val="1"/>
    </font>
    <font>
      <b/>
      <sz val="12.5"/>
      <color rgb="FFFF0000"/>
      <name val="宋体"/>
      <charset val="1"/>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Border="0" applyAlignment="0" applyProtection="0"/>
    <xf numFmtId="0" fontId="9" fillId="2" borderId="0" applyNumberFormat="0" applyBorder="0" applyAlignment="0" applyProtection="0">
      <alignment vertical="center"/>
    </xf>
    <xf numFmtId="0" fontId="10" fillId="3" borderId="2" applyNumberFormat="0" applyAlignment="0" applyProtection="0">
      <alignment vertical="center"/>
    </xf>
    <xf numFmtId="44" fontId="8" fillId="0" borderId="0" applyBorder="0" applyAlignment="0" applyProtection="0"/>
    <xf numFmtId="41" fontId="8" fillId="0" borderId="0" applyBorder="0" applyAlignment="0" applyProtection="0"/>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Border="0" applyAlignment="0" applyProtection="0"/>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Border="0" applyAlignment="0" applyProtection="0"/>
    <xf numFmtId="0" fontId="14" fillId="0" borderId="0" applyNumberFormat="0" applyFill="0" applyBorder="0" applyAlignment="0" applyProtection="0">
      <alignment vertical="center"/>
    </xf>
    <xf numFmtId="0" fontId="15" fillId="7" borderId="3"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2" fillId="9" borderId="0" applyNumberFormat="0" applyBorder="0" applyAlignment="0" applyProtection="0">
      <alignment vertical="center"/>
    </xf>
    <xf numFmtId="0" fontId="16" fillId="0" borderId="5" applyNumberFormat="0" applyFill="0" applyAlignment="0" applyProtection="0">
      <alignment vertical="center"/>
    </xf>
    <xf numFmtId="0" fontId="12"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8">
    <xf numFmtId="0" fontId="0" fillId="0" borderId="0" xfId="0" applyFont="1"/>
    <xf numFmtId="0" fontId="0" fillId="0" borderId="0" xfId="0" applyFont="1" applyFill="1"/>
    <xf numFmtId="0" fontId="0" fillId="0" borderId="0" xfId="0" applyFont="1" applyAlignment="1">
      <alignment wrapText="1"/>
    </xf>
    <xf numFmtId="0" fontId="1" fillId="0" borderId="0" xfId="0" applyFont="1" applyAlignment="1">
      <alignment horizontal="center" vertical="center"/>
    </xf>
    <xf numFmtId="0" fontId="2" fillId="0" borderId="0" xfId="0" applyFont="1"/>
    <xf numFmtId="176"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Border="1" applyAlignment="1">
      <alignment horizontal="center" vertical="center"/>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5" fillId="0" borderId="1" xfId="0" applyNumberFormat="1" applyFont="1" applyFill="1" applyBorder="1" applyAlignment="1" quotePrefix="1">
      <alignment horizontal="center" vertical="center"/>
    </xf>
    <xf numFmtId="176" fontId="6"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1"/>
  <sheetViews>
    <sheetView tabSelected="1" zoomScale="85" zoomScaleNormal="85" workbookViewId="0">
      <pane ySplit="3" topLeftCell="A63" activePane="bottomLeft" state="frozen"/>
      <selection/>
      <selection pane="bottomLeft" activeCell="M3" sqref="M3"/>
    </sheetView>
  </sheetViews>
  <sheetFormatPr defaultColWidth="9.81904761904762" defaultRowHeight="14.25"/>
  <cols>
    <col min="1" max="1" width="6.45714285714286" customWidth="1"/>
    <col min="2" max="2" width="48.3428571428571" customWidth="1"/>
    <col min="3" max="3" width="32.0857142857143" style="2" customWidth="1"/>
    <col min="4" max="4" width="19.352380952381" style="3" customWidth="1"/>
    <col min="5" max="10" width="12.4095238095238" customWidth="1"/>
    <col min="11" max="997" width="11.5047619047619"/>
  </cols>
  <sheetData>
    <row r="1" ht="29" customHeight="1" spans="1:1">
      <c r="A1" s="4" t="s">
        <v>0</v>
      </c>
    </row>
    <row r="2" ht="59" customHeight="1" spans="1:10">
      <c r="A2" s="5" t="s">
        <v>1</v>
      </c>
      <c r="B2" s="5"/>
      <c r="C2" s="5"/>
      <c r="D2" s="5"/>
      <c r="E2" s="5"/>
      <c r="F2" s="5"/>
      <c r="G2" s="5"/>
      <c r="H2" s="5"/>
      <c r="I2" s="5"/>
      <c r="J2" s="5"/>
    </row>
    <row r="3" s="1" customFormat="1" ht="27" customHeight="1" spans="1:10">
      <c r="A3" s="6" t="s">
        <v>2</v>
      </c>
      <c r="B3" s="7" t="s">
        <v>3</v>
      </c>
      <c r="C3" s="8" t="s">
        <v>4</v>
      </c>
      <c r="D3" s="9" t="s">
        <v>5</v>
      </c>
      <c r="E3" s="9" t="s">
        <v>6</v>
      </c>
      <c r="F3" s="9" t="s">
        <v>7</v>
      </c>
      <c r="G3" s="9" t="s">
        <v>8</v>
      </c>
      <c r="H3" s="9" t="s">
        <v>9</v>
      </c>
      <c r="I3" s="9" t="s">
        <v>10</v>
      </c>
      <c r="J3" s="9" t="s">
        <v>11</v>
      </c>
    </row>
    <row r="4" ht="27" customHeight="1" spans="1:10">
      <c r="A4" s="10">
        <v>1</v>
      </c>
      <c r="B4" s="11" t="s">
        <v>12</v>
      </c>
      <c r="C4" s="11" t="s">
        <v>13</v>
      </c>
      <c r="D4" s="18" t="s">
        <v>14</v>
      </c>
      <c r="E4" s="12" t="s">
        <v>15</v>
      </c>
      <c r="F4" s="12">
        <v>70.7</v>
      </c>
      <c r="G4" s="18" t="s">
        <v>16</v>
      </c>
      <c r="H4" s="12">
        <f t="shared" ref="H4:H67" si="0">F4*0.6+G4*0.4</f>
        <v>71.352</v>
      </c>
      <c r="I4" s="15">
        <v>1</v>
      </c>
      <c r="J4" s="12" t="s">
        <v>17</v>
      </c>
    </row>
    <row r="5" ht="27" customHeight="1" spans="1:10">
      <c r="A5" s="10">
        <v>2</v>
      </c>
      <c r="B5" s="11" t="s">
        <v>12</v>
      </c>
      <c r="C5" s="11" t="s">
        <v>13</v>
      </c>
      <c r="D5" s="18" t="s">
        <v>18</v>
      </c>
      <c r="E5" s="12" t="s">
        <v>19</v>
      </c>
      <c r="F5" s="12">
        <v>64.8</v>
      </c>
      <c r="G5" s="18" t="s">
        <v>20</v>
      </c>
      <c r="H5" s="12">
        <f t="shared" si="0"/>
        <v>65.148</v>
      </c>
      <c r="I5" s="15">
        <v>2</v>
      </c>
      <c r="J5" s="12"/>
    </row>
    <row r="6" ht="27" customHeight="1" spans="1:10">
      <c r="A6" s="10">
        <v>3</v>
      </c>
      <c r="B6" s="11" t="s">
        <v>12</v>
      </c>
      <c r="C6" s="11" t="s">
        <v>13</v>
      </c>
      <c r="D6" s="18" t="s">
        <v>21</v>
      </c>
      <c r="E6" s="12" t="s">
        <v>22</v>
      </c>
      <c r="F6" s="12">
        <v>62.4</v>
      </c>
      <c r="G6" s="18" t="s">
        <v>23</v>
      </c>
      <c r="H6" s="12">
        <f t="shared" si="0"/>
        <v>62.908</v>
      </c>
      <c r="I6" s="15">
        <v>3</v>
      </c>
      <c r="J6" s="12"/>
    </row>
    <row r="7" ht="27" customHeight="1" spans="1:10">
      <c r="A7" s="10">
        <v>4</v>
      </c>
      <c r="B7" s="11" t="s">
        <v>24</v>
      </c>
      <c r="C7" s="11" t="s">
        <v>25</v>
      </c>
      <c r="D7" s="18" t="s">
        <v>26</v>
      </c>
      <c r="E7" s="12" t="s">
        <v>27</v>
      </c>
      <c r="F7" s="12">
        <v>78.4</v>
      </c>
      <c r="G7" s="18" t="s">
        <v>16</v>
      </c>
      <c r="H7" s="12">
        <f t="shared" si="0"/>
        <v>75.972</v>
      </c>
      <c r="I7" s="15" t="s">
        <v>28</v>
      </c>
      <c r="J7" s="12" t="s">
        <v>17</v>
      </c>
    </row>
    <row r="8" ht="27" customHeight="1" spans="1:10">
      <c r="A8" s="10">
        <v>5</v>
      </c>
      <c r="B8" s="11" t="s">
        <v>24</v>
      </c>
      <c r="C8" s="11" t="s">
        <v>25</v>
      </c>
      <c r="D8" s="18" t="s">
        <v>29</v>
      </c>
      <c r="E8" s="12" t="s">
        <v>30</v>
      </c>
      <c r="F8" s="12">
        <v>82.1</v>
      </c>
      <c r="G8" s="18" t="s">
        <v>31</v>
      </c>
      <c r="H8" s="12">
        <f t="shared" si="0"/>
        <v>75.46</v>
      </c>
      <c r="I8" s="15" t="s">
        <v>32</v>
      </c>
      <c r="J8" s="12"/>
    </row>
    <row r="9" ht="27" customHeight="1" spans="1:10">
      <c r="A9" s="10">
        <v>6</v>
      </c>
      <c r="B9" s="11" t="s">
        <v>24</v>
      </c>
      <c r="C9" s="11" t="s">
        <v>25</v>
      </c>
      <c r="D9" s="18" t="s">
        <v>33</v>
      </c>
      <c r="E9" s="12" t="s">
        <v>34</v>
      </c>
      <c r="F9" s="12">
        <v>77.45</v>
      </c>
      <c r="G9" s="18" t="s">
        <v>35</v>
      </c>
      <c r="H9" s="12">
        <f t="shared" si="0"/>
        <v>71.138</v>
      </c>
      <c r="I9" s="15" t="s">
        <v>36</v>
      </c>
      <c r="J9" s="12"/>
    </row>
    <row r="10" ht="27" customHeight="1" spans="1:10">
      <c r="A10" s="10">
        <v>7</v>
      </c>
      <c r="B10" s="11" t="s">
        <v>37</v>
      </c>
      <c r="C10" s="11" t="s">
        <v>38</v>
      </c>
      <c r="D10" s="18" t="s">
        <v>39</v>
      </c>
      <c r="E10" s="12" t="s">
        <v>40</v>
      </c>
      <c r="F10" s="12">
        <v>76.25</v>
      </c>
      <c r="G10" s="18" t="s">
        <v>41</v>
      </c>
      <c r="H10" s="12">
        <f t="shared" si="0"/>
        <v>75.618</v>
      </c>
      <c r="I10" s="15" t="s">
        <v>28</v>
      </c>
      <c r="J10" s="12" t="s">
        <v>17</v>
      </c>
    </row>
    <row r="11" ht="27" customHeight="1" spans="1:10">
      <c r="A11" s="10">
        <v>8</v>
      </c>
      <c r="B11" s="11" t="s">
        <v>37</v>
      </c>
      <c r="C11" s="11" t="s">
        <v>38</v>
      </c>
      <c r="D11" s="18" t="s">
        <v>42</v>
      </c>
      <c r="E11" s="12" t="s">
        <v>43</v>
      </c>
      <c r="F11" s="12">
        <v>73.7</v>
      </c>
      <c r="G11" s="18" t="s">
        <v>44</v>
      </c>
      <c r="H11" s="12">
        <f t="shared" si="0"/>
        <v>73.42</v>
      </c>
      <c r="I11" s="15" t="s">
        <v>32</v>
      </c>
      <c r="J11" s="12"/>
    </row>
    <row r="12" ht="27" customHeight="1" spans="1:10">
      <c r="A12" s="10">
        <v>9</v>
      </c>
      <c r="B12" s="11" t="s">
        <v>37</v>
      </c>
      <c r="C12" s="11" t="s">
        <v>38</v>
      </c>
      <c r="D12" s="18" t="s">
        <v>45</v>
      </c>
      <c r="E12" s="12" t="s">
        <v>46</v>
      </c>
      <c r="F12" s="12">
        <v>73.05</v>
      </c>
      <c r="G12" s="18" t="s">
        <v>47</v>
      </c>
      <c r="H12" s="12">
        <f t="shared" si="0"/>
        <v>72.162</v>
      </c>
      <c r="I12" s="15" t="s">
        <v>36</v>
      </c>
      <c r="J12" s="12"/>
    </row>
    <row r="13" ht="27" customHeight="1" spans="1:10">
      <c r="A13" s="10">
        <v>10</v>
      </c>
      <c r="B13" s="11" t="s">
        <v>48</v>
      </c>
      <c r="C13" s="11" t="s">
        <v>49</v>
      </c>
      <c r="D13" s="18" t="s">
        <v>50</v>
      </c>
      <c r="E13" s="12" t="s">
        <v>51</v>
      </c>
      <c r="F13" s="12">
        <v>72.6</v>
      </c>
      <c r="G13" s="18" t="s">
        <v>52</v>
      </c>
      <c r="H13" s="12">
        <f t="shared" si="0"/>
        <v>71.828</v>
      </c>
      <c r="I13" s="15" t="s">
        <v>28</v>
      </c>
      <c r="J13" s="12" t="s">
        <v>17</v>
      </c>
    </row>
    <row r="14" ht="27" customHeight="1" spans="1:10">
      <c r="A14" s="10">
        <v>11</v>
      </c>
      <c r="B14" s="11" t="s">
        <v>48</v>
      </c>
      <c r="C14" s="11" t="s">
        <v>49</v>
      </c>
      <c r="D14" s="18" t="s">
        <v>53</v>
      </c>
      <c r="E14" s="12" t="s">
        <v>54</v>
      </c>
      <c r="F14" s="12">
        <v>69</v>
      </c>
      <c r="G14" s="18" t="s">
        <v>55</v>
      </c>
      <c r="H14" s="12">
        <f t="shared" si="0"/>
        <v>69.532</v>
      </c>
      <c r="I14" s="15" t="s">
        <v>32</v>
      </c>
      <c r="J14" s="12"/>
    </row>
    <row r="15" ht="27" customHeight="1" spans="1:10">
      <c r="A15" s="10">
        <v>12</v>
      </c>
      <c r="B15" s="11" t="s">
        <v>48</v>
      </c>
      <c r="C15" s="11" t="s">
        <v>49</v>
      </c>
      <c r="D15" s="18" t="s">
        <v>56</v>
      </c>
      <c r="E15" s="12" t="s">
        <v>57</v>
      </c>
      <c r="F15" s="12">
        <v>71.6</v>
      </c>
      <c r="G15" s="18" t="s">
        <v>58</v>
      </c>
      <c r="H15" s="12">
        <f t="shared" si="0"/>
        <v>68.692</v>
      </c>
      <c r="I15" s="15" t="s">
        <v>36</v>
      </c>
      <c r="J15" s="12"/>
    </row>
    <row r="16" ht="27" customHeight="1" spans="1:10">
      <c r="A16" s="10">
        <v>13</v>
      </c>
      <c r="B16" s="11" t="s">
        <v>59</v>
      </c>
      <c r="C16" s="11" t="s">
        <v>60</v>
      </c>
      <c r="D16" s="18" t="s">
        <v>61</v>
      </c>
      <c r="E16" s="12" t="s">
        <v>62</v>
      </c>
      <c r="F16" s="12">
        <v>78.2</v>
      </c>
      <c r="G16" s="18" t="s">
        <v>63</v>
      </c>
      <c r="H16" s="12">
        <f t="shared" si="0"/>
        <v>75.32</v>
      </c>
      <c r="I16" s="15" t="s">
        <v>28</v>
      </c>
      <c r="J16" s="12" t="s">
        <v>17</v>
      </c>
    </row>
    <row r="17" ht="27" customHeight="1" spans="1:10">
      <c r="A17" s="10">
        <v>14</v>
      </c>
      <c r="B17" s="11" t="s">
        <v>59</v>
      </c>
      <c r="C17" s="11" t="s">
        <v>60</v>
      </c>
      <c r="D17" s="18" t="s">
        <v>64</v>
      </c>
      <c r="E17" s="12" t="s">
        <v>65</v>
      </c>
      <c r="F17" s="12">
        <v>72.3</v>
      </c>
      <c r="G17" s="18" t="s">
        <v>66</v>
      </c>
      <c r="H17" s="12">
        <f t="shared" si="0"/>
        <v>72.048</v>
      </c>
      <c r="I17" s="15" t="s">
        <v>32</v>
      </c>
      <c r="J17" s="12"/>
    </row>
    <row r="18" ht="27" customHeight="1" spans="1:10">
      <c r="A18" s="10">
        <v>15</v>
      </c>
      <c r="B18" s="11" t="s">
        <v>59</v>
      </c>
      <c r="C18" s="11" t="s">
        <v>60</v>
      </c>
      <c r="D18" s="18" t="s">
        <v>67</v>
      </c>
      <c r="E18" s="12" t="s">
        <v>68</v>
      </c>
      <c r="F18" s="12">
        <v>67.95</v>
      </c>
      <c r="G18" s="18" t="s">
        <v>69</v>
      </c>
      <c r="H18" s="12">
        <f t="shared" si="0"/>
        <v>66.102</v>
      </c>
      <c r="I18" s="15" t="s">
        <v>36</v>
      </c>
      <c r="J18" s="12"/>
    </row>
    <row r="19" ht="27" customHeight="1" spans="1:10">
      <c r="A19" s="10">
        <v>16</v>
      </c>
      <c r="B19" s="11" t="s">
        <v>70</v>
      </c>
      <c r="C19" s="11" t="s">
        <v>71</v>
      </c>
      <c r="D19" s="18" t="s">
        <v>72</v>
      </c>
      <c r="E19" s="12" t="s">
        <v>73</v>
      </c>
      <c r="F19" s="12">
        <v>60.55</v>
      </c>
      <c r="G19" s="18" t="s">
        <v>74</v>
      </c>
      <c r="H19" s="12">
        <f t="shared" si="0"/>
        <v>63.93</v>
      </c>
      <c r="I19" s="15" t="s">
        <v>28</v>
      </c>
      <c r="J19" s="12" t="s">
        <v>17</v>
      </c>
    </row>
    <row r="20" ht="27" customHeight="1" spans="1:10">
      <c r="A20" s="10">
        <v>17</v>
      </c>
      <c r="B20" s="11" t="s">
        <v>70</v>
      </c>
      <c r="C20" s="11" t="s">
        <v>71</v>
      </c>
      <c r="D20" s="18" t="s">
        <v>75</v>
      </c>
      <c r="E20" s="12" t="s">
        <v>76</v>
      </c>
      <c r="F20" s="12">
        <v>61.3</v>
      </c>
      <c r="G20" s="18" t="s">
        <v>77</v>
      </c>
      <c r="H20" s="12">
        <f t="shared" si="0"/>
        <v>63.448</v>
      </c>
      <c r="I20" s="15" t="s">
        <v>32</v>
      </c>
      <c r="J20" s="12"/>
    </row>
    <row r="21" ht="27" customHeight="1" spans="1:10">
      <c r="A21" s="10">
        <v>18</v>
      </c>
      <c r="B21" s="11" t="s">
        <v>70</v>
      </c>
      <c r="C21" s="11" t="s">
        <v>71</v>
      </c>
      <c r="D21" s="18" t="s">
        <v>78</v>
      </c>
      <c r="E21" s="12" t="s">
        <v>79</v>
      </c>
      <c r="F21" s="12">
        <v>61.05</v>
      </c>
      <c r="G21" s="18" t="s">
        <v>80</v>
      </c>
      <c r="H21" s="12">
        <f t="shared" si="0"/>
        <v>62.498</v>
      </c>
      <c r="I21" s="15" t="s">
        <v>36</v>
      </c>
      <c r="J21" s="12"/>
    </row>
    <row r="22" ht="27" customHeight="1" spans="1:10">
      <c r="A22" s="10">
        <v>19</v>
      </c>
      <c r="B22" s="11" t="s">
        <v>81</v>
      </c>
      <c r="C22" s="11" t="s">
        <v>82</v>
      </c>
      <c r="D22" s="18" t="s">
        <v>83</v>
      </c>
      <c r="E22" s="12" t="s">
        <v>84</v>
      </c>
      <c r="F22" s="12">
        <v>74.65</v>
      </c>
      <c r="G22" s="18" t="s">
        <v>85</v>
      </c>
      <c r="H22" s="12">
        <f t="shared" si="0"/>
        <v>75.39</v>
      </c>
      <c r="I22" s="15" t="s">
        <v>28</v>
      </c>
      <c r="J22" s="12" t="s">
        <v>17</v>
      </c>
    </row>
    <row r="23" ht="27" customHeight="1" spans="1:10">
      <c r="A23" s="10">
        <v>20</v>
      </c>
      <c r="B23" s="11" t="s">
        <v>81</v>
      </c>
      <c r="C23" s="11" t="s">
        <v>82</v>
      </c>
      <c r="D23" s="18" t="s">
        <v>86</v>
      </c>
      <c r="E23" s="12" t="s">
        <v>87</v>
      </c>
      <c r="F23" s="12">
        <v>70.9</v>
      </c>
      <c r="G23" s="18" t="s">
        <v>88</v>
      </c>
      <c r="H23" s="12">
        <f t="shared" si="0"/>
        <v>70.272</v>
      </c>
      <c r="I23" s="15" t="s">
        <v>32</v>
      </c>
      <c r="J23" s="12"/>
    </row>
    <row r="24" ht="27" customHeight="1" spans="1:10">
      <c r="A24" s="10">
        <v>21</v>
      </c>
      <c r="B24" s="11" t="s">
        <v>81</v>
      </c>
      <c r="C24" s="11" t="s">
        <v>82</v>
      </c>
      <c r="D24" s="18" t="s">
        <v>89</v>
      </c>
      <c r="E24" s="12" t="s">
        <v>90</v>
      </c>
      <c r="F24" s="12">
        <v>68.15</v>
      </c>
      <c r="G24" s="18" t="s">
        <v>20</v>
      </c>
      <c r="H24" s="12">
        <f t="shared" si="0"/>
        <v>67.158</v>
      </c>
      <c r="I24" s="15" t="s">
        <v>36</v>
      </c>
      <c r="J24" s="12"/>
    </row>
    <row r="25" ht="27" customHeight="1" spans="1:10">
      <c r="A25" s="10">
        <v>22</v>
      </c>
      <c r="B25" s="11" t="s">
        <v>91</v>
      </c>
      <c r="C25" s="11" t="s">
        <v>92</v>
      </c>
      <c r="D25" s="18" t="s">
        <v>93</v>
      </c>
      <c r="E25" s="12" t="s">
        <v>94</v>
      </c>
      <c r="F25" s="12">
        <v>65.85</v>
      </c>
      <c r="G25" s="18" t="s">
        <v>41</v>
      </c>
      <c r="H25" s="12">
        <f t="shared" si="0"/>
        <v>69.378</v>
      </c>
      <c r="I25" s="15" t="s">
        <v>28</v>
      </c>
      <c r="J25" s="12" t="s">
        <v>17</v>
      </c>
    </row>
    <row r="26" ht="27" customHeight="1" spans="1:10">
      <c r="A26" s="10">
        <v>23</v>
      </c>
      <c r="B26" s="11" t="s">
        <v>91</v>
      </c>
      <c r="C26" s="11" t="s">
        <v>92</v>
      </c>
      <c r="D26" s="18" t="s">
        <v>95</v>
      </c>
      <c r="E26" s="12" t="s">
        <v>96</v>
      </c>
      <c r="F26" s="12">
        <v>64.95</v>
      </c>
      <c r="G26" s="18" t="s">
        <v>97</v>
      </c>
      <c r="H26" s="12">
        <f t="shared" si="0"/>
        <v>66.97</v>
      </c>
      <c r="I26" s="15" t="s">
        <v>32</v>
      </c>
      <c r="J26" s="12"/>
    </row>
    <row r="27" ht="27" customHeight="1" spans="1:10">
      <c r="A27" s="10">
        <v>24</v>
      </c>
      <c r="B27" s="11" t="s">
        <v>91</v>
      </c>
      <c r="C27" s="11" t="s">
        <v>92</v>
      </c>
      <c r="D27" s="18" t="s">
        <v>98</v>
      </c>
      <c r="E27" s="12" t="s">
        <v>99</v>
      </c>
      <c r="F27" s="12">
        <v>63.2</v>
      </c>
      <c r="G27" s="18" t="s">
        <v>100</v>
      </c>
      <c r="H27" s="12">
        <f t="shared" si="0"/>
        <v>65.852</v>
      </c>
      <c r="I27" s="15" t="s">
        <v>36</v>
      </c>
      <c r="J27" s="12"/>
    </row>
    <row r="28" ht="27" customHeight="1" spans="1:10">
      <c r="A28" s="10">
        <v>25</v>
      </c>
      <c r="B28" s="11" t="s">
        <v>101</v>
      </c>
      <c r="C28" s="11" t="s">
        <v>102</v>
      </c>
      <c r="D28" s="18" t="s">
        <v>103</v>
      </c>
      <c r="E28" s="12" t="s">
        <v>104</v>
      </c>
      <c r="F28" s="12">
        <v>72.05</v>
      </c>
      <c r="G28" s="18" t="s">
        <v>105</v>
      </c>
      <c r="H28" s="12">
        <f t="shared" si="0"/>
        <v>76.562</v>
      </c>
      <c r="I28" s="15" t="s">
        <v>28</v>
      </c>
      <c r="J28" s="12" t="s">
        <v>17</v>
      </c>
    </row>
    <row r="29" ht="27" customHeight="1" spans="1:10">
      <c r="A29" s="10">
        <v>26</v>
      </c>
      <c r="B29" s="11" t="s">
        <v>101</v>
      </c>
      <c r="C29" s="11" t="s">
        <v>102</v>
      </c>
      <c r="D29" s="18" t="s">
        <v>106</v>
      </c>
      <c r="E29" s="12" t="s">
        <v>107</v>
      </c>
      <c r="F29" s="12">
        <v>68.8</v>
      </c>
      <c r="G29" s="18" t="s">
        <v>108</v>
      </c>
      <c r="H29" s="12">
        <f t="shared" si="0"/>
        <v>71.28</v>
      </c>
      <c r="I29" s="15" t="s">
        <v>32</v>
      </c>
      <c r="J29" s="12"/>
    </row>
    <row r="30" ht="27" customHeight="1" spans="1:10">
      <c r="A30" s="10">
        <v>27</v>
      </c>
      <c r="B30" s="11" t="s">
        <v>101</v>
      </c>
      <c r="C30" s="11" t="s">
        <v>102</v>
      </c>
      <c r="D30" s="18" t="s">
        <v>109</v>
      </c>
      <c r="E30" s="12" t="s">
        <v>110</v>
      </c>
      <c r="F30" s="12">
        <v>67.6</v>
      </c>
      <c r="G30" s="18" t="s">
        <v>111</v>
      </c>
      <c r="H30" s="12">
        <f t="shared" si="0"/>
        <v>70.96</v>
      </c>
      <c r="I30" s="15" t="s">
        <v>36</v>
      </c>
      <c r="J30" s="12"/>
    </row>
    <row r="31" ht="27" customHeight="1" spans="1:10">
      <c r="A31" s="10">
        <v>28</v>
      </c>
      <c r="B31" s="11" t="s">
        <v>112</v>
      </c>
      <c r="C31" s="11" t="s">
        <v>113</v>
      </c>
      <c r="D31" s="18" t="s">
        <v>114</v>
      </c>
      <c r="E31" s="12" t="s">
        <v>115</v>
      </c>
      <c r="F31" s="12">
        <v>72.5</v>
      </c>
      <c r="G31" s="18" t="s">
        <v>88</v>
      </c>
      <c r="H31" s="12">
        <f t="shared" si="0"/>
        <v>71.232</v>
      </c>
      <c r="I31" s="15" t="s">
        <v>28</v>
      </c>
      <c r="J31" s="12" t="s">
        <v>17</v>
      </c>
    </row>
    <row r="32" ht="27" customHeight="1" spans="1:10">
      <c r="A32" s="10">
        <v>29</v>
      </c>
      <c r="B32" s="11" t="s">
        <v>112</v>
      </c>
      <c r="C32" s="11" t="s">
        <v>113</v>
      </c>
      <c r="D32" s="18" t="s">
        <v>116</v>
      </c>
      <c r="E32" s="12" t="s">
        <v>117</v>
      </c>
      <c r="F32" s="12">
        <v>68.7</v>
      </c>
      <c r="G32" s="18" t="s">
        <v>118</v>
      </c>
      <c r="H32" s="12">
        <f t="shared" si="0"/>
        <v>66.82</v>
      </c>
      <c r="I32" s="15" t="s">
        <v>32</v>
      </c>
      <c r="J32" s="12"/>
    </row>
    <row r="33" ht="27" customHeight="1" spans="1:10">
      <c r="A33" s="10">
        <v>30</v>
      </c>
      <c r="B33" s="11" t="s">
        <v>112</v>
      </c>
      <c r="C33" s="11" t="s">
        <v>113</v>
      </c>
      <c r="D33" s="18" t="s">
        <v>119</v>
      </c>
      <c r="E33" s="12" t="s">
        <v>120</v>
      </c>
      <c r="F33" s="12">
        <v>63.3</v>
      </c>
      <c r="G33" s="18" t="s">
        <v>121</v>
      </c>
      <c r="H33" s="12">
        <f t="shared" si="0"/>
        <v>65.312</v>
      </c>
      <c r="I33" s="15" t="s">
        <v>36</v>
      </c>
      <c r="J33" s="12"/>
    </row>
    <row r="34" ht="27" customHeight="1" spans="1:10">
      <c r="A34" s="10">
        <v>31</v>
      </c>
      <c r="B34" s="11" t="s">
        <v>122</v>
      </c>
      <c r="C34" s="11" t="s">
        <v>123</v>
      </c>
      <c r="D34" s="18" t="s">
        <v>124</v>
      </c>
      <c r="E34" s="12" t="s">
        <v>125</v>
      </c>
      <c r="F34" s="12">
        <v>78.6</v>
      </c>
      <c r="G34" s="18" t="s">
        <v>126</v>
      </c>
      <c r="H34" s="12">
        <f t="shared" si="0"/>
        <v>77.292</v>
      </c>
      <c r="I34" s="15" t="s">
        <v>28</v>
      </c>
      <c r="J34" s="12" t="s">
        <v>17</v>
      </c>
    </row>
    <row r="35" ht="27" customHeight="1" spans="1:10">
      <c r="A35" s="10">
        <v>32</v>
      </c>
      <c r="B35" s="11" t="s">
        <v>122</v>
      </c>
      <c r="C35" s="11" t="s">
        <v>123</v>
      </c>
      <c r="D35" s="18" t="s">
        <v>127</v>
      </c>
      <c r="E35" s="12" t="s">
        <v>128</v>
      </c>
      <c r="F35" s="12">
        <v>79.6</v>
      </c>
      <c r="G35" s="18" t="s">
        <v>88</v>
      </c>
      <c r="H35" s="12">
        <f t="shared" si="0"/>
        <v>75.492</v>
      </c>
      <c r="I35" s="15" t="s">
        <v>32</v>
      </c>
      <c r="J35" s="12"/>
    </row>
    <row r="36" ht="27" customHeight="1" spans="1:10">
      <c r="A36" s="10">
        <v>33</v>
      </c>
      <c r="B36" s="11" t="s">
        <v>122</v>
      </c>
      <c r="C36" s="11" t="s">
        <v>123</v>
      </c>
      <c r="D36" s="18" t="s">
        <v>129</v>
      </c>
      <c r="E36" s="12" t="s">
        <v>130</v>
      </c>
      <c r="F36" s="12">
        <v>74.6</v>
      </c>
      <c r="G36" s="18" t="s">
        <v>131</v>
      </c>
      <c r="H36" s="12">
        <f t="shared" si="0"/>
        <v>71.692</v>
      </c>
      <c r="I36" s="15" t="s">
        <v>36</v>
      </c>
      <c r="J36" s="12"/>
    </row>
    <row r="37" ht="27" customHeight="1" spans="1:10">
      <c r="A37" s="10">
        <v>34</v>
      </c>
      <c r="B37" s="11" t="s">
        <v>132</v>
      </c>
      <c r="C37" s="11" t="s">
        <v>133</v>
      </c>
      <c r="D37" s="18" t="s">
        <v>134</v>
      </c>
      <c r="E37" s="12" t="s">
        <v>135</v>
      </c>
      <c r="F37" s="12">
        <v>72</v>
      </c>
      <c r="G37" s="18" t="s">
        <v>136</v>
      </c>
      <c r="H37" s="12">
        <f t="shared" si="0"/>
        <v>77.6</v>
      </c>
      <c r="I37" s="15" t="s">
        <v>28</v>
      </c>
      <c r="J37" s="12" t="s">
        <v>17</v>
      </c>
    </row>
    <row r="38" ht="27" customHeight="1" spans="1:10">
      <c r="A38" s="10">
        <v>35</v>
      </c>
      <c r="B38" s="11" t="s">
        <v>132</v>
      </c>
      <c r="C38" s="11" t="s">
        <v>133</v>
      </c>
      <c r="D38" s="18" t="s">
        <v>137</v>
      </c>
      <c r="E38" s="12" t="s">
        <v>138</v>
      </c>
      <c r="F38" s="12">
        <v>65.6</v>
      </c>
      <c r="G38" s="18" t="s">
        <v>139</v>
      </c>
      <c r="H38" s="12">
        <f t="shared" si="0"/>
        <v>67.892</v>
      </c>
      <c r="I38" s="15" t="s">
        <v>32</v>
      </c>
      <c r="J38" s="12"/>
    </row>
    <row r="39" ht="27" customHeight="1" spans="1:10">
      <c r="A39" s="10">
        <v>36</v>
      </c>
      <c r="B39" s="11" t="s">
        <v>132</v>
      </c>
      <c r="C39" s="11" t="s">
        <v>133</v>
      </c>
      <c r="D39" s="18" t="s">
        <v>140</v>
      </c>
      <c r="E39" s="12" t="s">
        <v>141</v>
      </c>
      <c r="F39" s="12">
        <v>66.3</v>
      </c>
      <c r="G39" s="18" t="s">
        <v>142</v>
      </c>
      <c r="H39" s="12">
        <f t="shared" si="0"/>
        <v>66.98</v>
      </c>
      <c r="I39" s="15" t="s">
        <v>36</v>
      </c>
      <c r="J39" s="12"/>
    </row>
    <row r="40" ht="27" customHeight="1" spans="1:10">
      <c r="A40" s="10">
        <v>37</v>
      </c>
      <c r="B40" s="13" t="s">
        <v>143</v>
      </c>
      <c r="C40" s="13" t="s">
        <v>144</v>
      </c>
      <c r="D40" s="19" t="s">
        <v>145</v>
      </c>
      <c r="E40" s="14" t="s">
        <v>146</v>
      </c>
      <c r="F40" s="12">
        <v>63.85</v>
      </c>
      <c r="G40" s="18" t="s">
        <v>147</v>
      </c>
      <c r="H40" s="12">
        <f t="shared" si="0"/>
        <v>67.778</v>
      </c>
      <c r="I40" s="15" t="s">
        <v>28</v>
      </c>
      <c r="J40" s="12" t="s">
        <v>17</v>
      </c>
    </row>
    <row r="41" ht="27" customHeight="1" spans="1:10">
      <c r="A41" s="10">
        <v>38</v>
      </c>
      <c r="B41" s="11" t="s">
        <v>148</v>
      </c>
      <c r="C41" s="11" t="s">
        <v>149</v>
      </c>
      <c r="D41" s="18" t="s">
        <v>150</v>
      </c>
      <c r="E41" s="12" t="s">
        <v>151</v>
      </c>
      <c r="F41" s="12">
        <v>74.2</v>
      </c>
      <c r="G41" s="18" t="s">
        <v>147</v>
      </c>
      <c r="H41" s="12">
        <f t="shared" si="0"/>
        <v>73.988</v>
      </c>
      <c r="I41" s="15" t="s">
        <v>28</v>
      </c>
      <c r="J41" s="12" t="s">
        <v>17</v>
      </c>
    </row>
    <row r="42" ht="27" customHeight="1" spans="1:10">
      <c r="A42" s="10">
        <v>39</v>
      </c>
      <c r="B42" s="11" t="s">
        <v>148</v>
      </c>
      <c r="C42" s="11" t="s">
        <v>149</v>
      </c>
      <c r="D42" s="18" t="s">
        <v>152</v>
      </c>
      <c r="E42" s="12" t="s">
        <v>153</v>
      </c>
      <c r="F42" s="12">
        <v>75.7</v>
      </c>
      <c r="G42" s="18" t="s">
        <v>154</v>
      </c>
      <c r="H42" s="12">
        <f t="shared" si="0"/>
        <v>69.952</v>
      </c>
      <c r="I42" s="15" t="s">
        <v>32</v>
      </c>
      <c r="J42" s="12"/>
    </row>
    <row r="43" ht="27" customHeight="1" spans="1:10">
      <c r="A43" s="10">
        <v>40</v>
      </c>
      <c r="B43" s="11" t="s">
        <v>148</v>
      </c>
      <c r="C43" s="11" t="s">
        <v>149</v>
      </c>
      <c r="D43" s="18" t="s">
        <v>155</v>
      </c>
      <c r="E43" s="12" t="s">
        <v>156</v>
      </c>
      <c r="F43" s="12">
        <v>70.3</v>
      </c>
      <c r="G43" s="18" t="s">
        <v>157</v>
      </c>
      <c r="H43" s="12">
        <f t="shared" si="0"/>
        <v>68.58</v>
      </c>
      <c r="I43" s="15" t="s">
        <v>36</v>
      </c>
      <c r="J43" s="12"/>
    </row>
    <row r="44" ht="27" customHeight="1" spans="1:10">
      <c r="A44" s="10">
        <v>41</v>
      </c>
      <c r="B44" s="11" t="s">
        <v>158</v>
      </c>
      <c r="C44" s="11" t="s">
        <v>159</v>
      </c>
      <c r="D44" s="18" t="s">
        <v>160</v>
      </c>
      <c r="E44" s="12" t="s">
        <v>161</v>
      </c>
      <c r="F44" s="12">
        <v>81.1</v>
      </c>
      <c r="G44" s="18" t="s">
        <v>162</v>
      </c>
      <c r="H44" s="12">
        <f t="shared" si="0"/>
        <v>79.328</v>
      </c>
      <c r="I44" s="15" t="s">
        <v>28</v>
      </c>
      <c r="J44" s="12" t="s">
        <v>17</v>
      </c>
    </row>
    <row r="45" ht="27" customHeight="1" spans="1:10">
      <c r="A45" s="10">
        <v>42</v>
      </c>
      <c r="B45" s="11" t="s">
        <v>158</v>
      </c>
      <c r="C45" s="11" t="s">
        <v>159</v>
      </c>
      <c r="D45" s="18" t="s">
        <v>163</v>
      </c>
      <c r="E45" s="12" t="s">
        <v>164</v>
      </c>
      <c r="F45" s="12">
        <v>78.4</v>
      </c>
      <c r="G45" s="18" t="s">
        <v>165</v>
      </c>
      <c r="H45" s="12">
        <f t="shared" si="0"/>
        <v>78.108</v>
      </c>
      <c r="I45" s="15" t="s">
        <v>32</v>
      </c>
      <c r="J45" s="12"/>
    </row>
    <row r="46" ht="27" customHeight="1" spans="1:10">
      <c r="A46" s="10">
        <v>43</v>
      </c>
      <c r="B46" s="11" t="s">
        <v>158</v>
      </c>
      <c r="C46" s="11" t="s">
        <v>159</v>
      </c>
      <c r="D46" s="18" t="s">
        <v>166</v>
      </c>
      <c r="E46" s="12" t="s">
        <v>167</v>
      </c>
      <c r="F46" s="12">
        <v>78.6</v>
      </c>
      <c r="G46" s="18" t="s">
        <v>168</v>
      </c>
      <c r="H46" s="12">
        <f t="shared" si="0"/>
        <v>76.492</v>
      </c>
      <c r="I46" s="15" t="s">
        <v>36</v>
      </c>
      <c r="J46" s="12"/>
    </row>
    <row r="47" ht="27" customHeight="1" spans="1:10">
      <c r="A47" s="10">
        <v>44</v>
      </c>
      <c r="B47" s="11" t="s">
        <v>169</v>
      </c>
      <c r="C47" s="11" t="s">
        <v>170</v>
      </c>
      <c r="D47" s="18" t="s">
        <v>171</v>
      </c>
      <c r="E47" s="12" t="s">
        <v>172</v>
      </c>
      <c r="F47" s="12">
        <v>75.35</v>
      </c>
      <c r="G47" s="18" t="s">
        <v>173</v>
      </c>
      <c r="H47" s="12">
        <f t="shared" si="0"/>
        <v>78.278</v>
      </c>
      <c r="I47" s="15" t="s">
        <v>28</v>
      </c>
      <c r="J47" s="12" t="s">
        <v>17</v>
      </c>
    </row>
    <row r="48" ht="27" customHeight="1" spans="1:10">
      <c r="A48" s="10">
        <v>45</v>
      </c>
      <c r="B48" s="11" t="s">
        <v>169</v>
      </c>
      <c r="C48" s="11" t="s">
        <v>170</v>
      </c>
      <c r="D48" s="18" t="s">
        <v>174</v>
      </c>
      <c r="E48" s="12" t="s">
        <v>175</v>
      </c>
      <c r="F48" s="12">
        <v>77.2</v>
      </c>
      <c r="G48" s="18" t="s">
        <v>176</v>
      </c>
      <c r="H48" s="12">
        <f t="shared" si="0"/>
        <v>77.252</v>
      </c>
      <c r="I48" s="15" t="s">
        <v>32</v>
      </c>
      <c r="J48" s="12"/>
    </row>
    <row r="49" ht="27" customHeight="1" spans="1:10">
      <c r="A49" s="10">
        <v>46</v>
      </c>
      <c r="B49" s="11" t="s">
        <v>169</v>
      </c>
      <c r="C49" s="11" t="s">
        <v>170</v>
      </c>
      <c r="D49" s="18" t="s">
        <v>177</v>
      </c>
      <c r="E49" s="12" t="s">
        <v>178</v>
      </c>
      <c r="F49" s="12">
        <v>72.3</v>
      </c>
      <c r="G49" s="18" t="s">
        <v>179</v>
      </c>
      <c r="H49" s="12">
        <f t="shared" si="0"/>
        <v>70.448</v>
      </c>
      <c r="I49" s="15" t="s">
        <v>36</v>
      </c>
      <c r="J49" s="12"/>
    </row>
    <row r="50" ht="27" customHeight="1" spans="1:10">
      <c r="A50" s="10">
        <v>47</v>
      </c>
      <c r="B50" s="11" t="s">
        <v>180</v>
      </c>
      <c r="C50" s="11" t="s">
        <v>181</v>
      </c>
      <c r="D50" s="18" t="s">
        <v>182</v>
      </c>
      <c r="E50" s="12" t="s">
        <v>183</v>
      </c>
      <c r="F50" s="12">
        <v>81.4</v>
      </c>
      <c r="G50" s="18" t="s">
        <v>108</v>
      </c>
      <c r="H50" s="12">
        <f t="shared" si="0"/>
        <v>78.84</v>
      </c>
      <c r="I50" s="15" t="s">
        <v>28</v>
      </c>
      <c r="J50" s="12" t="s">
        <v>17</v>
      </c>
    </row>
    <row r="51" ht="27" customHeight="1" spans="1:10">
      <c r="A51" s="10">
        <v>48</v>
      </c>
      <c r="B51" s="11" t="s">
        <v>180</v>
      </c>
      <c r="C51" s="11" t="s">
        <v>181</v>
      </c>
      <c r="D51" s="18" t="s">
        <v>184</v>
      </c>
      <c r="E51" s="12" t="s">
        <v>185</v>
      </c>
      <c r="F51" s="12">
        <v>74</v>
      </c>
      <c r="G51" s="18" t="s">
        <v>108</v>
      </c>
      <c r="H51" s="12">
        <f t="shared" si="0"/>
        <v>74.4</v>
      </c>
      <c r="I51" s="15" t="s">
        <v>32</v>
      </c>
      <c r="J51" s="12"/>
    </row>
    <row r="52" ht="27" customHeight="1" spans="1:10">
      <c r="A52" s="10">
        <v>49</v>
      </c>
      <c r="B52" s="11" t="s">
        <v>180</v>
      </c>
      <c r="C52" s="11" t="s">
        <v>181</v>
      </c>
      <c r="D52" s="18" t="s">
        <v>186</v>
      </c>
      <c r="E52" s="12" t="s">
        <v>187</v>
      </c>
      <c r="F52" s="12">
        <v>78.95</v>
      </c>
      <c r="G52" s="18" t="s">
        <v>188</v>
      </c>
      <c r="H52" s="12">
        <f t="shared" si="0"/>
        <v>72.302</v>
      </c>
      <c r="I52" s="15" t="s">
        <v>36</v>
      </c>
      <c r="J52" s="12"/>
    </row>
    <row r="53" ht="27" customHeight="1" spans="1:10">
      <c r="A53" s="10">
        <v>50</v>
      </c>
      <c r="B53" s="11" t="s">
        <v>189</v>
      </c>
      <c r="C53" s="11" t="s">
        <v>190</v>
      </c>
      <c r="D53" s="18" t="s">
        <v>191</v>
      </c>
      <c r="E53" s="12" t="s">
        <v>192</v>
      </c>
      <c r="F53" s="12">
        <v>72.3</v>
      </c>
      <c r="G53" s="18" t="s">
        <v>193</v>
      </c>
      <c r="H53" s="12">
        <f t="shared" si="0"/>
        <v>77.248</v>
      </c>
      <c r="I53" s="15" t="s">
        <v>28</v>
      </c>
      <c r="J53" s="12" t="s">
        <v>17</v>
      </c>
    </row>
    <row r="54" ht="27" customHeight="1" spans="1:10">
      <c r="A54" s="10">
        <v>51</v>
      </c>
      <c r="B54" s="11" t="s">
        <v>189</v>
      </c>
      <c r="C54" s="11" t="s">
        <v>190</v>
      </c>
      <c r="D54" s="18" t="s">
        <v>194</v>
      </c>
      <c r="E54" s="12" t="s">
        <v>195</v>
      </c>
      <c r="F54" s="12">
        <v>68.9</v>
      </c>
      <c r="G54" s="18" t="s">
        <v>196</v>
      </c>
      <c r="H54" s="12">
        <f t="shared" si="0"/>
        <v>72.14</v>
      </c>
      <c r="I54" s="15" t="s">
        <v>32</v>
      </c>
      <c r="J54" s="12"/>
    </row>
    <row r="55" ht="27" customHeight="1" spans="1:10">
      <c r="A55" s="10">
        <v>52</v>
      </c>
      <c r="B55" s="11" t="s">
        <v>189</v>
      </c>
      <c r="C55" s="11" t="s">
        <v>190</v>
      </c>
      <c r="D55" s="18" t="s">
        <v>197</v>
      </c>
      <c r="E55" s="12" t="s">
        <v>198</v>
      </c>
      <c r="F55" s="12">
        <v>69.7</v>
      </c>
      <c r="G55" s="18" t="s">
        <v>199</v>
      </c>
      <c r="H55" s="12">
        <f t="shared" si="0"/>
        <v>71.42</v>
      </c>
      <c r="I55" s="15" t="s">
        <v>36</v>
      </c>
      <c r="J55" s="12"/>
    </row>
    <row r="56" ht="27" customHeight="1" spans="1:10">
      <c r="A56" s="10">
        <v>53</v>
      </c>
      <c r="B56" s="11" t="s">
        <v>200</v>
      </c>
      <c r="C56" s="11" t="s">
        <v>201</v>
      </c>
      <c r="D56" s="18" t="s">
        <v>202</v>
      </c>
      <c r="E56" s="12" t="s">
        <v>203</v>
      </c>
      <c r="F56" s="12">
        <v>78.5</v>
      </c>
      <c r="G56" s="18" t="s">
        <v>204</v>
      </c>
      <c r="H56" s="12">
        <f t="shared" si="0"/>
        <v>76.168</v>
      </c>
      <c r="I56" s="15" t="s">
        <v>28</v>
      </c>
      <c r="J56" s="12" t="s">
        <v>17</v>
      </c>
    </row>
    <row r="57" ht="27" customHeight="1" spans="1:10">
      <c r="A57" s="10">
        <v>54</v>
      </c>
      <c r="B57" s="11" t="s">
        <v>200</v>
      </c>
      <c r="C57" s="11" t="s">
        <v>201</v>
      </c>
      <c r="D57" s="18" t="s">
        <v>205</v>
      </c>
      <c r="E57" s="12" t="s">
        <v>206</v>
      </c>
      <c r="F57" s="12">
        <v>73.95</v>
      </c>
      <c r="G57" s="18" t="s">
        <v>207</v>
      </c>
      <c r="H57" s="12">
        <f t="shared" si="0"/>
        <v>71.838</v>
      </c>
      <c r="I57" s="15" t="s">
        <v>32</v>
      </c>
      <c r="J57" s="12"/>
    </row>
    <row r="58" ht="27" customHeight="1" spans="1:10">
      <c r="A58" s="10">
        <v>55</v>
      </c>
      <c r="B58" s="11" t="s">
        <v>200</v>
      </c>
      <c r="C58" s="11" t="s">
        <v>201</v>
      </c>
      <c r="D58" s="18" t="s">
        <v>208</v>
      </c>
      <c r="E58" s="12" t="s">
        <v>209</v>
      </c>
      <c r="F58" s="12">
        <v>65.4</v>
      </c>
      <c r="G58" s="18" t="s">
        <v>63</v>
      </c>
      <c r="H58" s="12">
        <f t="shared" si="0"/>
        <v>67.64</v>
      </c>
      <c r="I58" s="15" t="s">
        <v>36</v>
      </c>
      <c r="J58" s="12"/>
    </row>
    <row r="59" ht="27" customHeight="1" spans="1:10">
      <c r="A59" s="10">
        <v>56</v>
      </c>
      <c r="B59" s="11" t="s">
        <v>210</v>
      </c>
      <c r="C59" s="11" t="s">
        <v>211</v>
      </c>
      <c r="D59" s="18" t="s">
        <v>212</v>
      </c>
      <c r="E59" s="12" t="s">
        <v>213</v>
      </c>
      <c r="F59" s="12">
        <v>68.9</v>
      </c>
      <c r="G59" s="18" t="s">
        <v>214</v>
      </c>
      <c r="H59" s="12">
        <f t="shared" si="0"/>
        <v>73.072</v>
      </c>
      <c r="I59" s="15" t="s">
        <v>28</v>
      </c>
      <c r="J59" s="12" t="s">
        <v>17</v>
      </c>
    </row>
    <row r="60" ht="27" customHeight="1" spans="1:10">
      <c r="A60" s="10">
        <v>57</v>
      </c>
      <c r="B60" s="11" t="s">
        <v>210</v>
      </c>
      <c r="C60" s="11" t="s">
        <v>211</v>
      </c>
      <c r="D60" s="18" t="s">
        <v>215</v>
      </c>
      <c r="E60" s="12" t="s">
        <v>216</v>
      </c>
      <c r="F60" s="12">
        <v>69.9</v>
      </c>
      <c r="G60" s="18" t="s">
        <v>217</v>
      </c>
      <c r="H60" s="12">
        <f t="shared" si="0"/>
        <v>72.208</v>
      </c>
      <c r="I60" s="15" t="s">
        <v>32</v>
      </c>
      <c r="J60" s="12"/>
    </row>
    <row r="61" ht="27" customHeight="1" spans="1:10">
      <c r="A61" s="10">
        <v>58</v>
      </c>
      <c r="B61" s="11" t="s">
        <v>210</v>
      </c>
      <c r="C61" s="11" t="s">
        <v>211</v>
      </c>
      <c r="D61" s="18" t="s">
        <v>218</v>
      </c>
      <c r="E61" s="12" t="s">
        <v>219</v>
      </c>
      <c r="F61" s="12">
        <v>70.05</v>
      </c>
      <c r="G61" s="18" t="s">
        <v>179</v>
      </c>
      <c r="H61" s="12">
        <f t="shared" si="0"/>
        <v>69.098</v>
      </c>
      <c r="I61" s="15" t="s">
        <v>36</v>
      </c>
      <c r="J61" s="12"/>
    </row>
    <row r="62" ht="27" customHeight="1" spans="1:10">
      <c r="A62" s="10">
        <v>59</v>
      </c>
      <c r="B62" s="11" t="s">
        <v>220</v>
      </c>
      <c r="C62" s="11" t="s">
        <v>221</v>
      </c>
      <c r="D62" s="18" t="s">
        <v>222</v>
      </c>
      <c r="E62" s="12" t="s">
        <v>223</v>
      </c>
      <c r="F62" s="12">
        <v>63.4</v>
      </c>
      <c r="G62" s="18" t="s">
        <v>224</v>
      </c>
      <c r="H62" s="12">
        <f t="shared" si="0"/>
        <v>63.44</v>
      </c>
      <c r="I62" s="15" t="s">
        <v>28</v>
      </c>
      <c r="J62" s="12" t="s">
        <v>17</v>
      </c>
    </row>
    <row r="63" ht="27" customHeight="1" spans="1:10">
      <c r="A63" s="10">
        <v>60</v>
      </c>
      <c r="B63" s="11" t="s">
        <v>220</v>
      </c>
      <c r="C63" s="11" t="s">
        <v>221</v>
      </c>
      <c r="D63" s="18" t="s">
        <v>225</v>
      </c>
      <c r="E63" s="12" t="s">
        <v>226</v>
      </c>
      <c r="F63" s="12">
        <v>59.3</v>
      </c>
      <c r="G63" s="18" t="s">
        <v>31</v>
      </c>
      <c r="H63" s="12">
        <f t="shared" si="0"/>
        <v>61.78</v>
      </c>
      <c r="I63" s="15" t="s">
        <v>32</v>
      </c>
      <c r="J63" s="12"/>
    </row>
    <row r="64" ht="27" customHeight="1" spans="1:10">
      <c r="A64" s="10">
        <v>61</v>
      </c>
      <c r="B64" s="11" t="s">
        <v>227</v>
      </c>
      <c r="C64" s="11" t="s">
        <v>228</v>
      </c>
      <c r="D64" s="18" t="s">
        <v>229</v>
      </c>
      <c r="E64" s="12" t="s">
        <v>230</v>
      </c>
      <c r="F64" s="12">
        <v>71.9</v>
      </c>
      <c r="G64" s="18" t="s">
        <v>204</v>
      </c>
      <c r="H64" s="12">
        <f t="shared" si="0"/>
        <v>72.208</v>
      </c>
      <c r="I64" s="15" t="s">
        <v>28</v>
      </c>
      <c r="J64" s="12" t="s">
        <v>17</v>
      </c>
    </row>
    <row r="65" ht="27" customHeight="1" spans="1:10">
      <c r="A65" s="10">
        <v>62</v>
      </c>
      <c r="B65" s="13" t="s">
        <v>227</v>
      </c>
      <c r="C65" s="13" t="s">
        <v>228</v>
      </c>
      <c r="D65" s="19" t="s">
        <v>231</v>
      </c>
      <c r="E65" s="14" t="s">
        <v>232</v>
      </c>
      <c r="F65" s="12">
        <v>61.1</v>
      </c>
      <c r="G65" s="18" t="s">
        <v>233</v>
      </c>
      <c r="H65" s="12">
        <f t="shared" si="0"/>
        <v>70.26</v>
      </c>
      <c r="I65" s="15" t="s">
        <v>32</v>
      </c>
      <c r="J65" s="12"/>
    </row>
    <row r="66" ht="27" customHeight="1" spans="1:10">
      <c r="A66" s="10">
        <v>63</v>
      </c>
      <c r="B66" s="11" t="s">
        <v>234</v>
      </c>
      <c r="C66" s="11" t="s">
        <v>235</v>
      </c>
      <c r="D66" s="18" t="s">
        <v>236</v>
      </c>
      <c r="E66" s="12" t="s">
        <v>237</v>
      </c>
      <c r="F66" s="12">
        <v>69.75</v>
      </c>
      <c r="G66" s="18" t="s">
        <v>238</v>
      </c>
      <c r="H66" s="12">
        <f t="shared" si="0"/>
        <v>72.382</v>
      </c>
      <c r="I66" s="15" t="s">
        <v>28</v>
      </c>
      <c r="J66" s="12" t="s">
        <v>17</v>
      </c>
    </row>
    <row r="67" ht="27" customHeight="1" spans="1:10">
      <c r="A67" s="10">
        <v>64</v>
      </c>
      <c r="B67" s="11" t="s">
        <v>234</v>
      </c>
      <c r="C67" s="11" t="s">
        <v>235</v>
      </c>
      <c r="D67" s="18" t="s">
        <v>239</v>
      </c>
      <c r="E67" s="12" t="s">
        <v>240</v>
      </c>
      <c r="F67" s="12">
        <v>61.55</v>
      </c>
      <c r="G67" s="18" t="s">
        <v>168</v>
      </c>
      <c r="H67" s="12">
        <f t="shared" si="0"/>
        <v>66.262</v>
      </c>
      <c r="I67" s="15" t="s">
        <v>32</v>
      </c>
      <c r="J67" s="12"/>
    </row>
    <row r="68" ht="27" customHeight="1" spans="1:10">
      <c r="A68" s="10">
        <v>65</v>
      </c>
      <c r="B68" s="11" t="s">
        <v>241</v>
      </c>
      <c r="C68" s="11" t="s">
        <v>242</v>
      </c>
      <c r="D68" s="18" t="s">
        <v>243</v>
      </c>
      <c r="E68" s="12" t="s">
        <v>244</v>
      </c>
      <c r="F68" s="12">
        <v>68.75</v>
      </c>
      <c r="G68" s="18" t="s">
        <v>157</v>
      </c>
      <c r="H68" s="12">
        <f t="shared" ref="H68:H81" si="1">F68*0.6+G68*0.4</f>
        <v>67.65</v>
      </c>
      <c r="I68" s="15" t="s">
        <v>28</v>
      </c>
      <c r="J68" s="12" t="s">
        <v>17</v>
      </c>
    </row>
    <row r="69" ht="27" customHeight="1" spans="1:10">
      <c r="A69" s="10">
        <v>66</v>
      </c>
      <c r="B69" s="11" t="s">
        <v>241</v>
      </c>
      <c r="C69" s="11" t="s">
        <v>242</v>
      </c>
      <c r="D69" s="18" t="s">
        <v>245</v>
      </c>
      <c r="E69" s="12" t="s">
        <v>246</v>
      </c>
      <c r="F69" s="12">
        <v>64.9</v>
      </c>
      <c r="G69" s="18" t="s">
        <v>52</v>
      </c>
      <c r="H69" s="12">
        <f t="shared" si="1"/>
        <v>67.208</v>
      </c>
      <c r="I69" s="15" t="s">
        <v>32</v>
      </c>
      <c r="J69" s="12"/>
    </row>
    <row r="70" ht="27" customHeight="1" spans="1:10">
      <c r="A70" s="10">
        <v>67</v>
      </c>
      <c r="B70" s="11" t="s">
        <v>241</v>
      </c>
      <c r="C70" s="11" t="s">
        <v>242</v>
      </c>
      <c r="D70" s="18" t="s">
        <v>247</v>
      </c>
      <c r="E70" s="12" t="s">
        <v>248</v>
      </c>
      <c r="F70" s="12">
        <v>62.3</v>
      </c>
      <c r="G70" s="18" t="s">
        <v>55</v>
      </c>
      <c r="H70" s="12">
        <f t="shared" si="1"/>
        <v>65.512</v>
      </c>
      <c r="I70" s="15" t="s">
        <v>36</v>
      </c>
      <c r="J70" s="12"/>
    </row>
    <row r="71" ht="27" customHeight="1" spans="1:10">
      <c r="A71" s="10">
        <v>68</v>
      </c>
      <c r="B71" s="11" t="s">
        <v>249</v>
      </c>
      <c r="C71" s="11" t="s">
        <v>250</v>
      </c>
      <c r="D71" s="18" t="s">
        <v>251</v>
      </c>
      <c r="E71" s="12" t="s">
        <v>252</v>
      </c>
      <c r="F71" s="12">
        <v>71.3</v>
      </c>
      <c r="G71" s="18" t="s">
        <v>147</v>
      </c>
      <c r="H71" s="12">
        <f t="shared" si="1"/>
        <v>72.248</v>
      </c>
      <c r="I71" s="15" t="s">
        <v>28</v>
      </c>
      <c r="J71" s="12" t="s">
        <v>17</v>
      </c>
    </row>
    <row r="72" ht="27" customHeight="1" spans="1:10">
      <c r="A72" s="10">
        <v>69</v>
      </c>
      <c r="B72" s="11" t="s">
        <v>249</v>
      </c>
      <c r="C72" s="11" t="s">
        <v>250</v>
      </c>
      <c r="D72" s="18" t="s">
        <v>253</v>
      </c>
      <c r="E72" s="12" t="s">
        <v>254</v>
      </c>
      <c r="F72" s="12">
        <v>62.6</v>
      </c>
      <c r="G72" s="18" t="s">
        <v>176</v>
      </c>
      <c r="H72" s="12">
        <f t="shared" si="1"/>
        <v>68.492</v>
      </c>
      <c r="I72" s="15" t="s">
        <v>32</v>
      </c>
      <c r="J72" s="12"/>
    </row>
    <row r="73" ht="27" customHeight="1" spans="1:10">
      <c r="A73" s="10">
        <v>70</v>
      </c>
      <c r="B73" s="11" t="s">
        <v>249</v>
      </c>
      <c r="C73" s="11" t="s">
        <v>250</v>
      </c>
      <c r="D73" s="18" t="s">
        <v>255</v>
      </c>
      <c r="E73" s="12" t="s">
        <v>256</v>
      </c>
      <c r="F73" s="12">
        <v>66.5</v>
      </c>
      <c r="G73" s="12">
        <v>0</v>
      </c>
      <c r="H73" s="12">
        <f t="shared" si="1"/>
        <v>39.9</v>
      </c>
      <c r="I73" s="16">
        <v>3</v>
      </c>
      <c r="J73" s="17" t="s">
        <v>257</v>
      </c>
    </row>
    <row r="74" ht="27" customHeight="1" spans="1:10">
      <c r="A74" s="10">
        <v>71</v>
      </c>
      <c r="B74" s="11" t="s">
        <v>258</v>
      </c>
      <c r="C74" s="11" t="s">
        <v>259</v>
      </c>
      <c r="D74" s="18" t="s">
        <v>260</v>
      </c>
      <c r="E74" s="12" t="s">
        <v>261</v>
      </c>
      <c r="F74" s="12">
        <v>72.4</v>
      </c>
      <c r="G74" s="18" t="s">
        <v>262</v>
      </c>
      <c r="H74" s="12">
        <f t="shared" si="1"/>
        <v>76.24</v>
      </c>
      <c r="I74" s="15" t="s">
        <v>28</v>
      </c>
      <c r="J74" s="12" t="s">
        <v>17</v>
      </c>
    </row>
    <row r="75" ht="27" customHeight="1" spans="1:10">
      <c r="A75" s="10">
        <v>72</v>
      </c>
      <c r="B75" s="11" t="s">
        <v>258</v>
      </c>
      <c r="C75" s="11" t="s">
        <v>259</v>
      </c>
      <c r="D75" s="18" t="s">
        <v>263</v>
      </c>
      <c r="E75" s="12" t="s">
        <v>264</v>
      </c>
      <c r="F75" s="12">
        <v>65.7</v>
      </c>
      <c r="G75" s="18" t="s">
        <v>265</v>
      </c>
      <c r="H75" s="12">
        <f t="shared" si="1"/>
        <v>71.288</v>
      </c>
      <c r="I75" s="15" t="s">
        <v>32</v>
      </c>
      <c r="J75" s="12"/>
    </row>
    <row r="76" ht="27" customHeight="1" spans="1:10">
      <c r="A76" s="10">
        <v>73</v>
      </c>
      <c r="B76" s="11" t="s">
        <v>258</v>
      </c>
      <c r="C76" s="11" t="s">
        <v>259</v>
      </c>
      <c r="D76" s="18" t="s">
        <v>266</v>
      </c>
      <c r="E76" s="12" t="s">
        <v>267</v>
      </c>
      <c r="F76" s="12">
        <v>66.6</v>
      </c>
      <c r="G76" s="18" t="s">
        <v>97</v>
      </c>
      <c r="H76" s="12">
        <f t="shared" si="1"/>
        <v>67.96</v>
      </c>
      <c r="I76" s="15" t="s">
        <v>36</v>
      </c>
      <c r="J76" s="12"/>
    </row>
    <row r="77" ht="27" customHeight="1" spans="1:10">
      <c r="A77" s="10">
        <v>74</v>
      </c>
      <c r="B77" s="13" t="s">
        <v>268</v>
      </c>
      <c r="C77" s="13" t="s">
        <v>269</v>
      </c>
      <c r="D77" s="19" t="s">
        <v>270</v>
      </c>
      <c r="E77" s="14" t="s">
        <v>271</v>
      </c>
      <c r="F77" s="12">
        <v>66.8</v>
      </c>
      <c r="G77" s="18" t="s">
        <v>272</v>
      </c>
      <c r="H77" s="12">
        <f t="shared" si="1"/>
        <v>66.212</v>
      </c>
      <c r="I77" s="15" t="s">
        <v>28</v>
      </c>
      <c r="J77" s="12" t="s">
        <v>17</v>
      </c>
    </row>
    <row r="78" ht="27" customHeight="1" spans="1:10">
      <c r="A78" s="10">
        <v>75</v>
      </c>
      <c r="B78" s="11" t="s">
        <v>273</v>
      </c>
      <c r="C78" s="11" t="s">
        <v>274</v>
      </c>
      <c r="D78" s="18" t="s">
        <v>275</v>
      </c>
      <c r="E78" s="12" t="s">
        <v>276</v>
      </c>
      <c r="F78" s="12">
        <v>70.9</v>
      </c>
      <c r="G78" s="18" t="s">
        <v>66</v>
      </c>
      <c r="H78" s="12">
        <f t="shared" si="1"/>
        <v>71.208</v>
      </c>
      <c r="I78" s="15" t="s">
        <v>28</v>
      </c>
      <c r="J78" s="12" t="s">
        <v>17</v>
      </c>
    </row>
    <row r="79" ht="27" customHeight="1" spans="1:10">
      <c r="A79" s="10">
        <v>76</v>
      </c>
      <c r="B79" s="11" t="s">
        <v>273</v>
      </c>
      <c r="C79" s="11" t="s">
        <v>274</v>
      </c>
      <c r="D79" s="18" t="s">
        <v>277</v>
      </c>
      <c r="E79" s="12" t="s">
        <v>278</v>
      </c>
      <c r="F79" s="12">
        <v>59.3</v>
      </c>
      <c r="G79" s="18" t="s">
        <v>44</v>
      </c>
      <c r="H79" s="12">
        <f t="shared" si="1"/>
        <v>64.78</v>
      </c>
      <c r="I79" s="15" t="s">
        <v>32</v>
      </c>
      <c r="J79" s="12"/>
    </row>
    <row r="80" ht="27" customHeight="1" spans="1:10">
      <c r="A80" s="10">
        <v>77</v>
      </c>
      <c r="B80" s="11" t="s">
        <v>279</v>
      </c>
      <c r="C80" s="11" t="s">
        <v>280</v>
      </c>
      <c r="D80" s="18" t="s">
        <v>281</v>
      </c>
      <c r="E80" s="12" t="s">
        <v>282</v>
      </c>
      <c r="F80" s="12">
        <v>61.7</v>
      </c>
      <c r="G80" s="18" t="s">
        <v>88</v>
      </c>
      <c r="H80" s="12">
        <f t="shared" si="1"/>
        <v>64.752</v>
      </c>
      <c r="I80" s="15" t="s">
        <v>28</v>
      </c>
      <c r="J80" s="12" t="s">
        <v>17</v>
      </c>
    </row>
    <row r="81" ht="27" customHeight="1" spans="1:10">
      <c r="A81" s="10">
        <v>78</v>
      </c>
      <c r="B81" s="11" t="s">
        <v>279</v>
      </c>
      <c r="C81" s="11" t="s">
        <v>280</v>
      </c>
      <c r="D81" s="18" t="s">
        <v>283</v>
      </c>
      <c r="E81" s="12" t="s">
        <v>284</v>
      </c>
      <c r="F81" s="12">
        <v>61.2</v>
      </c>
      <c r="G81" s="18" t="s">
        <v>142</v>
      </c>
      <c r="H81" s="12">
        <f t="shared" si="1"/>
        <v>63.92</v>
      </c>
      <c r="I81" s="15" t="s">
        <v>36</v>
      </c>
      <c r="J81" s="12"/>
    </row>
  </sheetData>
  <sortState ref="A3:J80">
    <sortCondition ref="C3:C80" customList="22001-事业单位专业技术岗,22002-事业单位专业技术岗,22003-事业单位专业技术岗,22004-事业单位专业技术岗,22005-事业单位专业技术岗,22006-事业单位专业技术岗,22007-事业单位专业技术岗,22008-事业单位专业技术岗,22009-事业单位专业技术岗,22010-事业单位专业技术岗,22011-事业单位专业技术岗,22012-事业管理岗,22013-事业管理岗,22014-事业管理岗,22015-事业管理岗,22016-事业管理岗,22017-事业管理岗,22018-事业管理岗,22019-事业管理岗,22020-事业管理岗,22021-事业管理岗,22022-事业单位专业技术岗,22023-事业管理岗,22024-事业单位专业技术岗,22025-事业单位专业技术岗,22026-事业单位专业技术岗,22027-事业管理岗,22028-事业单位专业技术岗,22030-事业管理岗"/>
    <sortCondition ref="H3:H80" descending="1"/>
  </sortState>
  <mergeCells count="1">
    <mergeCell ref="A2:J2"/>
  </mergeCells>
  <printOptions horizontalCentered="1"/>
  <pageMargins left="0.393055555555556" right="0.393055555555556" top="0.590277777777778" bottom="0.590277777777778" header="0.196527777777778" footer="0.393055555555556"/>
  <pageSetup paperSize="9" scale="77" fitToHeight="0" orientation="landscape" useFirstPageNumber="1" horizontalDpi="300" verticalDpi="300"/>
  <headerFooter>
    <oddFooter>&amp;C第 &amp;P 页，共 &amp;N 页</oddFooter>
  </headerFooter>
  <ignoredErrors>
    <ignoredError sqref="D4:D81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I74:I81 I4:I72"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综合成绩统计表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sukin</cp:lastModifiedBy>
  <cp:revision>0</cp:revision>
  <dcterms:created xsi:type="dcterms:W3CDTF">2022-12-30T13:12:00Z</dcterms:created>
  <dcterms:modified xsi:type="dcterms:W3CDTF">2023-02-15T08:56:45Z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D34A01FE59BB4B70A353E9D9E8E5A448</vt:lpwstr>
  </property>
  <property fmtid="{D5CDD505-2E9C-101B-9397-08002B2CF9AE}" pid="3" name="KSOProductBuildVer">
    <vt:lpwstr>2052-11.1.0.13703</vt:lpwstr>
  </property>
  <property fmtid="{D5CDD505-2E9C-101B-9397-08002B2CF9AE}" pid="4" name="KSOReadingLayout">
    <vt:bool>true</vt:bool>
  </property>
</Properties>
</file>