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<sst xmlns="http://schemas.openxmlformats.org/spreadsheetml/2006/main" count="106" uniqueCount="91">
  <si>
    <t xml:space="preserve">2022年渭南市白水县“县管镇聘村用”专项医疗人才招聘面试人员总成绩及进入体检人员名单                            </t>
  </si>
  <si>
    <t>序号</t>
  </si>
  <si>
    <t>准考证号</t>
  </si>
  <si>
    <t>岗位代码</t>
  </si>
  <si>
    <t>姓 名</t>
  </si>
  <si>
    <t>笔试总成绩</t>
  </si>
  <si>
    <t>面试成绩</t>
  </si>
  <si>
    <t>总成绩</t>
  </si>
  <si>
    <t>是否进入体检</t>
  </si>
  <si>
    <t>备  注</t>
  </si>
  <si>
    <t>20221010622</t>
  </si>
  <si>
    <t>吴梓怡</t>
  </si>
  <si>
    <t>80.52</t>
  </si>
  <si>
    <t>是</t>
  </si>
  <si>
    <t>20221010630</t>
  </si>
  <si>
    <t>刘思萌</t>
  </si>
  <si>
    <t>78.86</t>
  </si>
  <si>
    <t>20221010703</t>
  </si>
  <si>
    <t>沈建雄</t>
  </si>
  <si>
    <t>80.34</t>
  </si>
  <si>
    <t>20221010623</t>
  </si>
  <si>
    <t>王  丹</t>
  </si>
  <si>
    <t>79.00</t>
  </si>
  <si>
    <t>20221010621</t>
  </si>
  <si>
    <t>闫  路</t>
  </si>
  <si>
    <t>80.22</t>
  </si>
  <si>
    <t>20221010626</t>
  </si>
  <si>
    <t>卢俞汝</t>
  </si>
  <si>
    <t>81.54</t>
  </si>
  <si>
    <t>20221010624</t>
  </si>
  <si>
    <t>李佳欣</t>
  </si>
  <si>
    <t>82.56</t>
  </si>
  <si>
    <t>20221010627</t>
  </si>
  <si>
    <t>秦春婷</t>
  </si>
  <si>
    <t>80.00</t>
  </si>
  <si>
    <t>20221010625</t>
  </si>
  <si>
    <t>刘博琼</t>
  </si>
  <si>
    <t>81.58</t>
  </si>
  <si>
    <t>20221010701</t>
  </si>
  <si>
    <t>李佳芷</t>
  </si>
  <si>
    <t>81.26</t>
  </si>
  <si>
    <t>20221010705</t>
  </si>
  <si>
    <t>王晓慧</t>
  </si>
  <si>
    <t>80.26</t>
  </si>
  <si>
    <t>20221010706</t>
  </si>
  <si>
    <t>刘佳明</t>
  </si>
  <si>
    <t>81.94</t>
  </si>
  <si>
    <t>20221010929</t>
  </si>
  <si>
    <t>张  甜</t>
  </si>
  <si>
    <t>79.22</t>
  </si>
  <si>
    <t>20221010916</t>
  </si>
  <si>
    <t>钱森森</t>
  </si>
  <si>
    <t>81.66</t>
  </si>
  <si>
    <t>贺宝森</t>
  </si>
  <si>
    <t>82.40</t>
  </si>
  <si>
    <t>20221010830</t>
  </si>
  <si>
    <t>刘  杏</t>
  </si>
  <si>
    <t>81.10</t>
  </si>
  <si>
    <t>20221010713</t>
  </si>
  <si>
    <t>王  珂</t>
  </si>
  <si>
    <t>78.58</t>
  </si>
  <si>
    <t>20221011002</t>
  </si>
  <si>
    <t>李凡婷</t>
  </si>
  <si>
    <t>20221010708</t>
  </si>
  <si>
    <t>代乐莉</t>
  </si>
  <si>
    <t>0</t>
  </si>
  <si>
    <t>面试缺考</t>
  </si>
  <si>
    <t>20221011015</t>
  </si>
  <si>
    <t>党  戈</t>
  </si>
  <si>
    <t>79.14</t>
  </si>
  <si>
    <t>20221010709</t>
  </si>
  <si>
    <t>石亚鸽</t>
  </si>
  <si>
    <t>79.38</t>
  </si>
  <si>
    <t>20221011107</t>
  </si>
  <si>
    <t>韩咪娜</t>
  </si>
  <si>
    <t>79.86</t>
  </si>
  <si>
    <t>20221011112</t>
  </si>
  <si>
    <t>刘  婵</t>
  </si>
  <si>
    <t>78.40</t>
  </si>
  <si>
    <t>20221011113</t>
  </si>
  <si>
    <t>段朋丽</t>
  </si>
  <si>
    <t>76.68</t>
  </si>
  <si>
    <t>20221011130</t>
  </si>
  <si>
    <t>陆恩琦</t>
  </si>
  <si>
    <t>83.62</t>
  </si>
  <si>
    <t>20221011120</t>
  </si>
  <si>
    <t>董逸轩</t>
  </si>
  <si>
    <t>80.66</t>
  </si>
  <si>
    <t>20221011123</t>
  </si>
  <si>
    <t>王宇杰</t>
  </si>
  <si>
    <t>80.94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</si>
</sst>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7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5" zoomScaleNormal="115" zoomScaleSheetLayoutView="100" workbookViewId="0" topLeftCell="A1">
      <selection activeCell="E29" sqref="E29"/>
    </sheetView>
  </sheetViews>
  <sheetFormatPr defaultColWidth="9.00390625" defaultRowHeight="14.25"/>
  <cols>
    <col min="1" max="1" width="4.25390625" style="2" customWidth="1"/>
    <col min="2" max="3" width="12.875" style="0" customWidth="1"/>
    <col min="4" max="4" width="7.125" style="0" customWidth="1"/>
    <col min="5" max="5" width="9.50390625" style="0" customWidth="1"/>
    <col min="6" max="6" width="12.875" style="3" customWidth="1"/>
    <col min="7" max="7" width="8.25390625" style="0" customWidth="1"/>
    <col min="8" max="8" width="7.00390625" style="0" customWidth="1"/>
    <col min="9" max="9" width="7.125" style="0" customWidth="1"/>
  </cols>
  <sheetData>
    <row r="1" spans="1:9" ht="61.5" customHeight="1">
      <c r="A1" s="4" t="s">
        <v>0</v>
      </c>
      <c r="B1" s="5"/>
      <c r="C1" s="5"/>
      <c r="D1" s="5"/>
      <c r="E1" s="5"/>
      <c r="F1" s="6"/>
      <c r="G1" s="5"/>
      <c r="H1" s="5"/>
      <c r="I1" s="5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</row>
    <row r="3" spans="1:9" ht="25.5" customHeight="1">
      <c r="A3" s="10">
        <v>1</v>
      </c>
      <c r="B3" s="11" t="s">
        <v>10</v>
      </c>
      <c r="C3" s="11">
        <v>202201008</v>
      </c>
      <c r="D3" s="11" t="s">
        <v>11</v>
      </c>
      <c r="E3" s="12">
        <v>136.11</v>
      </c>
      <c r="F3" s="13" t="s">
        <v>12</v>
      </c>
      <c r="G3" s="14">
        <f>FLOOR((E3/2*0.6+F3*0.4),(0.01))</f>
        <v>73.04</v>
      </c>
      <c r="H3" s="14" t="s">
        <v>13</v>
      </c>
      <c r="I3" s="17"/>
    </row>
    <row r="4" spans="1:9" ht="25.5" customHeight="1">
      <c r="A4" s="10">
        <v>2</v>
      </c>
      <c r="B4" s="11" t="s">
        <v>14</v>
      </c>
      <c r="C4" s="11">
        <v>202201008</v>
      </c>
      <c r="D4" s="11" t="s">
        <v>15</v>
      </c>
      <c r="E4" s="12">
        <v>116.94</v>
      </c>
      <c r="F4" s="13" t="s">
        <v>16</v>
      </c>
      <c r="G4" s="14">
        <f aca="true" t="shared" si="0" ref="G4:G29">FLOOR((E4/2*0.6+F4*0.4),(0.01))</f>
        <v>66.62</v>
      </c>
      <c r="H4" s="14" t="s">
        <v>13</v>
      </c>
      <c r="I4" s="15"/>
    </row>
    <row r="5" spans="1:9" ht="25.5" customHeight="1">
      <c r="A5" s="10">
        <v>3</v>
      </c>
      <c r="B5" s="11" t="s">
        <v>17</v>
      </c>
      <c r="C5" s="11">
        <v>202201008</v>
      </c>
      <c r="D5" s="11" t="s">
        <v>18</v>
      </c>
      <c r="E5" s="12">
        <v>114.57</v>
      </c>
      <c r="F5" s="13" t="s">
        <v>19</v>
      </c>
      <c r="G5" s="14">
        <f t="shared" si="0"/>
        <v>66.5</v>
      </c>
      <c r="H5" s="14" t="s">
        <v>13</v>
      </c>
      <c r="I5" s="15"/>
    </row>
    <row r="6" spans="1:9" ht="25.5" customHeight="1">
      <c r="A6" s="10">
        <v>4</v>
      </c>
      <c r="B6" s="11" t="s">
        <v>20</v>
      </c>
      <c r="C6" s="11">
        <v>202201008</v>
      </c>
      <c r="D6" s="11" t="s">
        <v>21</v>
      </c>
      <c r="E6" s="12">
        <v>109.61</v>
      </c>
      <c r="F6" s="13" t="s">
        <v>22</v>
      </c>
      <c r="G6" s="14">
        <f t="shared" si="0"/>
        <v>64.48</v>
      </c>
      <c r="H6" s="14" t="s">
        <v>13</v>
      </c>
      <c r="I6" s="15"/>
    </row>
    <row r="7" spans="1:9" ht="25.5" customHeight="1">
      <c r="A7" s="10">
        <v>5</v>
      </c>
      <c r="B7" s="11" t="s">
        <v>23</v>
      </c>
      <c r="C7" s="11">
        <v>202201008</v>
      </c>
      <c r="D7" s="11" t="s">
        <v>24</v>
      </c>
      <c r="E7" s="12">
        <v>105.69</v>
      </c>
      <c r="F7" s="13" t="s">
        <v>25</v>
      </c>
      <c r="G7" s="14">
        <f t="shared" si="0"/>
        <v>63.79</v>
      </c>
      <c r="H7" s="14" t="s">
        <v>13</v>
      </c>
      <c r="I7" s="15"/>
    </row>
    <row r="8" spans="1:9" ht="25.5" customHeight="1">
      <c r="A8" s="10">
        <v>6</v>
      </c>
      <c r="B8" s="11" t="s">
        <v>26</v>
      </c>
      <c r="C8" s="11">
        <v>202201008</v>
      </c>
      <c r="D8" s="11" t="s">
        <v>27</v>
      </c>
      <c r="E8" s="12">
        <v>105.1</v>
      </c>
      <c r="F8" s="13" t="s">
        <v>28</v>
      </c>
      <c r="G8" s="14">
        <f t="shared" si="0"/>
        <v>64.14</v>
      </c>
      <c r="H8" s="14" t="s">
        <v>13</v>
      </c>
      <c r="I8" s="15"/>
    </row>
    <row r="9" spans="1:9" ht="25.5" customHeight="1">
      <c r="A9" s="10">
        <v>7</v>
      </c>
      <c r="B9" s="11" t="s">
        <v>29</v>
      </c>
      <c r="C9" s="11">
        <v>202201008</v>
      </c>
      <c r="D9" s="11" t="s">
        <v>30</v>
      </c>
      <c r="E9" s="12">
        <v>104.96</v>
      </c>
      <c r="F9" s="13" t="s">
        <v>31</v>
      </c>
      <c r="G9" s="14">
        <f t="shared" si="0"/>
        <v>64.51</v>
      </c>
      <c r="H9" s="14" t="s">
        <v>13</v>
      </c>
      <c r="I9" s="15"/>
    </row>
    <row r="10" spans="1:9" ht="25.5" customHeight="1">
      <c r="A10" s="10">
        <v>8</v>
      </c>
      <c r="B10" s="11" t="s">
        <v>32</v>
      </c>
      <c r="C10" s="11">
        <v>202201008</v>
      </c>
      <c r="D10" s="11" t="s">
        <v>33</v>
      </c>
      <c r="E10" s="12">
        <v>104.73</v>
      </c>
      <c r="F10" s="13" t="s">
        <v>34</v>
      </c>
      <c r="G10" s="14">
        <f t="shared" si="0"/>
        <v>63.410000000000004</v>
      </c>
      <c r="H10" s="15"/>
      <c r="I10" s="15"/>
    </row>
    <row r="11" spans="1:9" ht="25.5" customHeight="1">
      <c r="A11" s="10">
        <v>9</v>
      </c>
      <c r="B11" s="11" t="s">
        <v>35</v>
      </c>
      <c r="C11" s="11">
        <v>202201008</v>
      </c>
      <c r="D11" s="11" t="s">
        <v>36</v>
      </c>
      <c r="E11" s="12">
        <v>104.28</v>
      </c>
      <c r="F11" s="13" t="s">
        <v>37</v>
      </c>
      <c r="G11" s="14">
        <f t="shared" si="0"/>
        <v>63.910000000000004</v>
      </c>
      <c r="H11" s="14" t="s">
        <v>13</v>
      </c>
      <c r="I11" s="15"/>
    </row>
    <row r="12" spans="1:9" ht="25.5" customHeight="1">
      <c r="A12" s="10">
        <v>10</v>
      </c>
      <c r="B12" s="11" t="s">
        <v>38</v>
      </c>
      <c r="C12" s="11">
        <v>202201008</v>
      </c>
      <c r="D12" s="11" t="s">
        <v>39</v>
      </c>
      <c r="E12" s="12">
        <v>95.64</v>
      </c>
      <c r="F12" s="13" t="s">
        <v>40</v>
      </c>
      <c r="G12" s="14">
        <f t="shared" si="0"/>
        <v>61.19</v>
      </c>
      <c r="H12" s="15"/>
      <c r="I12" s="15"/>
    </row>
    <row r="13" spans="1:9" ht="25.5" customHeight="1">
      <c r="A13" s="10">
        <v>11</v>
      </c>
      <c r="B13" s="11" t="s">
        <v>41</v>
      </c>
      <c r="C13" s="11">
        <v>202201010</v>
      </c>
      <c r="D13" s="11" t="s">
        <v>42</v>
      </c>
      <c r="E13" s="12">
        <v>116.43</v>
      </c>
      <c r="F13" s="13" t="s">
        <v>43</v>
      </c>
      <c r="G13" s="14">
        <f t="shared" si="0"/>
        <v>67.03</v>
      </c>
      <c r="H13" s="14" t="s">
        <v>13</v>
      </c>
      <c r="I13" s="15"/>
    </row>
    <row r="14" spans="1:9" ht="25.5" customHeight="1">
      <c r="A14" s="10">
        <v>12</v>
      </c>
      <c r="B14" s="11" t="s">
        <v>44</v>
      </c>
      <c r="C14" s="11">
        <v>202201010</v>
      </c>
      <c r="D14" s="11" t="s">
        <v>45</v>
      </c>
      <c r="E14" s="12">
        <v>115.43</v>
      </c>
      <c r="F14" s="13" t="s">
        <v>46</v>
      </c>
      <c r="G14" s="14">
        <f t="shared" si="0"/>
        <v>67.4</v>
      </c>
      <c r="H14" s="14" t="s">
        <v>13</v>
      </c>
      <c r="I14" s="15"/>
    </row>
    <row r="15" spans="1:9" ht="25.5" customHeight="1">
      <c r="A15" s="10">
        <v>13</v>
      </c>
      <c r="B15" s="11" t="s">
        <v>47</v>
      </c>
      <c r="C15" s="11">
        <v>202201011</v>
      </c>
      <c r="D15" s="11" t="s">
        <v>48</v>
      </c>
      <c r="E15" s="12">
        <v>138.34</v>
      </c>
      <c r="F15" s="13" t="s">
        <v>49</v>
      </c>
      <c r="G15" s="14">
        <f t="shared" si="0"/>
        <v>73.19</v>
      </c>
      <c r="H15" s="14" t="s">
        <v>13</v>
      </c>
      <c r="I15" s="15"/>
    </row>
    <row r="16" spans="1:9" ht="25.5" customHeight="1">
      <c r="A16" s="10">
        <v>14</v>
      </c>
      <c r="B16" s="11" t="s">
        <v>50</v>
      </c>
      <c r="C16" s="11">
        <v>202201011</v>
      </c>
      <c r="D16" s="11" t="s">
        <v>51</v>
      </c>
      <c r="E16" s="12">
        <v>125.61</v>
      </c>
      <c r="F16" s="13" t="s">
        <v>52</v>
      </c>
      <c r="G16" s="14">
        <f t="shared" si="0"/>
        <v>70.34</v>
      </c>
      <c r="H16" s="14" t="s">
        <v>13</v>
      </c>
      <c r="I16" s="15"/>
    </row>
    <row r="17" spans="1:9" ht="25.5" customHeight="1">
      <c r="A17" s="10">
        <v>15</v>
      </c>
      <c r="B17" s="11">
        <v>20221010720</v>
      </c>
      <c r="C17" s="11">
        <v>202201011</v>
      </c>
      <c r="D17" s="11" t="s">
        <v>53</v>
      </c>
      <c r="E17" s="12">
        <v>123.04</v>
      </c>
      <c r="F17" s="13" t="s">
        <v>54</v>
      </c>
      <c r="G17" s="14">
        <f t="shared" si="0"/>
        <v>69.87</v>
      </c>
      <c r="H17" s="14" t="s">
        <v>13</v>
      </c>
      <c r="I17" s="15"/>
    </row>
    <row r="18" spans="1:9" ht="25.5" customHeight="1">
      <c r="A18" s="10">
        <v>16</v>
      </c>
      <c r="B18" s="11" t="s">
        <v>55</v>
      </c>
      <c r="C18" s="11">
        <v>202201011</v>
      </c>
      <c r="D18" s="11" t="s">
        <v>56</v>
      </c>
      <c r="E18" s="12">
        <v>119.63</v>
      </c>
      <c r="F18" s="13" t="s">
        <v>57</v>
      </c>
      <c r="G18" s="14">
        <f t="shared" si="0"/>
        <v>68.32000000000001</v>
      </c>
      <c r="H18" s="15"/>
      <c r="I18" s="15"/>
    </row>
    <row r="19" spans="1:9" ht="25.5" customHeight="1">
      <c r="A19" s="10">
        <v>17</v>
      </c>
      <c r="B19" s="11" t="s">
        <v>58</v>
      </c>
      <c r="C19" s="11">
        <v>202201011</v>
      </c>
      <c r="D19" s="11" t="s">
        <v>59</v>
      </c>
      <c r="E19" s="12">
        <v>119.52</v>
      </c>
      <c r="F19" s="13" t="s">
        <v>60</v>
      </c>
      <c r="G19" s="14">
        <f t="shared" si="0"/>
        <v>67.28</v>
      </c>
      <c r="H19" s="15"/>
      <c r="I19" s="15"/>
    </row>
    <row r="20" spans="1:9" ht="25.5" customHeight="1">
      <c r="A20" s="10">
        <v>18</v>
      </c>
      <c r="B20" s="11" t="s">
        <v>61</v>
      </c>
      <c r="C20" s="11">
        <v>202201011</v>
      </c>
      <c r="D20" s="11" t="s">
        <v>62</v>
      </c>
      <c r="E20" s="12">
        <v>118.94</v>
      </c>
      <c r="F20" s="13" t="s">
        <v>28</v>
      </c>
      <c r="G20" s="14">
        <f t="shared" si="0"/>
        <v>68.29</v>
      </c>
      <c r="H20" s="15"/>
      <c r="I20" s="15"/>
    </row>
    <row r="21" spans="1:9" ht="25.5" customHeight="1">
      <c r="A21" s="10">
        <v>19</v>
      </c>
      <c r="B21" s="11" t="s">
        <v>63</v>
      </c>
      <c r="C21" s="11">
        <v>202201011</v>
      </c>
      <c r="D21" s="11" t="s">
        <v>64</v>
      </c>
      <c r="E21" s="12">
        <v>117.5</v>
      </c>
      <c r="F21" s="13" t="s">
        <v>65</v>
      </c>
      <c r="G21" s="14">
        <f t="shared" si="0"/>
        <v>35.25</v>
      </c>
      <c r="H21" s="15"/>
      <c r="I21" s="15" t="s">
        <v>66</v>
      </c>
    </row>
    <row r="22" spans="1:9" ht="25.5" customHeight="1">
      <c r="A22" s="10">
        <v>20</v>
      </c>
      <c r="B22" s="11" t="s">
        <v>67</v>
      </c>
      <c r="C22" s="11">
        <v>202201011</v>
      </c>
      <c r="D22" s="11" t="s">
        <v>68</v>
      </c>
      <c r="E22" s="12">
        <v>117.25</v>
      </c>
      <c r="F22" s="13" t="s">
        <v>69</v>
      </c>
      <c r="G22" s="14">
        <f t="shared" si="0"/>
        <v>66.83</v>
      </c>
      <c r="H22" s="15"/>
      <c r="I22" s="15"/>
    </row>
    <row r="23" spans="1:9" ht="25.5" customHeight="1">
      <c r="A23" s="10">
        <v>21</v>
      </c>
      <c r="B23" s="11" t="s">
        <v>70</v>
      </c>
      <c r="C23" s="11">
        <v>202201011</v>
      </c>
      <c r="D23" s="11" t="s">
        <v>71</v>
      </c>
      <c r="E23" s="12">
        <v>116.46</v>
      </c>
      <c r="F23" s="13" t="s">
        <v>72</v>
      </c>
      <c r="G23" s="14">
        <f t="shared" si="0"/>
        <v>66.69</v>
      </c>
      <c r="H23" s="15"/>
      <c r="I23" s="15"/>
    </row>
    <row r="24" spans="1:9" ht="25.5" customHeight="1">
      <c r="A24" s="10">
        <v>22</v>
      </c>
      <c r="B24" s="11" t="s">
        <v>73</v>
      </c>
      <c r="C24" s="11">
        <v>202201012</v>
      </c>
      <c r="D24" s="11" t="s">
        <v>74</v>
      </c>
      <c r="E24" s="12">
        <v>108.23</v>
      </c>
      <c r="F24" s="13" t="s">
        <v>75</v>
      </c>
      <c r="G24" s="14">
        <f t="shared" si="0"/>
        <v>64.41</v>
      </c>
      <c r="H24" s="15" t="s">
        <v>13</v>
      </c>
      <c r="I24" s="15"/>
    </row>
    <row r="25" spans="1:9" ht="25.5" customHeight="1">
      <c r="A25" s="10">
        <v>23</v>
      </c>
      <c r="B25" s="11" t="s">
        <v>76</v>
      </c>
      <c r="C25" s="11">
        <v>202201012</v>
      </c>
      <c r="D25" s="11" t="s">
        <v>77</v>
      </c>
      <c r="E25" s="12">
        <v>96.74</v>
      </c>
      <c r="F25" s="13" t="s">
        <v>78</v>
      </c>
      <c r="G25" s="14">
        <f t="shared" si="0"/>
        <v>60.38</v>
      </c>
      <c r="H25" s="15"/>
      <c r="I25" s="15"/>
    </row>
    <row r="26" spans="1:9" ht="25.5" customHeight="1">
      <c r="A26" s="10">
        <v>24</v>
      </c>
      <c r="B26" s="16" t="s">
        <v>79</v>
      </c>
      <c r="C26" s="11">
        <v>202201012</v>
      </c>
      <c r="D26" s="16" t="s">
        <v>80</v>
      </c>
      <c r="E26" s="12">
        <v>92.95</v>
      </c>
      <c r="F26" s="13" t="s">
        <v>81</v>
      </c>
      <c r="G26" s="14">
        <f t="shared" si="0"/>
        <v>58.550000000000004</v>
      </c>
      <c r="H26" s="15"/>
      <c r="I26" s="15"/>
    </row>
    <row r="27" spans="1:9" ht="25.5" customHeight="1">
      <c r="A27" s="10">
        <v>25</v>
      </c>
      <c r="B27" s="11" t="s">
        <v>82</v>
      </c>
      <c r="C27" s="11">
        <v>202201014</v>
      </c>
      <c r="D27" s="11" t="s">
        <v>83</v>
      </c>
      <c r="E27" s="12">
        <v>114.37</v>
      </c>
      <c r="F27" s="13" t="s">
        <v>84</v>
      </c>
      <c r="G27" s="14">
        <f t="shared" si="0"/>
        <v>67.75</v>
      </c>
      <c r="H27" s="15" t="s">
        <v>13</v>
      </c>
      <c r="I27" s="15"/>
    </row>
    <row r="28" spans="1:9" ht="25.5" customHeight="1">
      <c r="A28" s="10">
        <v>26</v>
      </c>
      <c r="B28" s="11" t="s">
        <v>85</v>
      </c>
      <c r="C28" s="11">
        <v>202201014</v>
      </c>
      <c r="D28" s="11" t="s">
        <v>86</v>
      </c>
      <c r="E28" s="12">
        <v>102.73</v>
      </c>
      <c r="F28" s="13" t="s">
        <v>87</v>
      </c>
      <c r="G28" s="14">
        <f t="shared" si="0"/>
        <v>63.08</v>
      </c>
      <c r="H28" s="15"/>
      <c r="I28" s="15"/>
    </row>
    <row r="29" spans="1:9" ht="25.5" customHeight="1">
      <c r="A29" s="10">
        <v>27</v>
      </c>
      <c r="B29" s="11" t="s">
        <v>88</v>
      </c>
      <c r="C29" s="11">
        <v>202201014</v>
      </c>
      <c r="D29" s="11" t="s">
        <v>89</v>
      </c>
      <c r="E29" s="12">
        <v>102.39</v>
      </c>
      <c r="F29" s="13" t="s">
        <v>90</v>
      </c>
      <c r="G29" s="14">
        <f t="shared" si="0"/>
        <v>63.09</v>
      </c>
      <c r="H29" s="15"/>
      <c r="I29" s="15"/>
    </row>
  </sheetData>
  <sheetProtection/>
  <mergeCells count="1">
    <mergeCell ref="A1:I1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2023-02-17T05:19:14Z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40319059857F44E7B912E570FE88DDB7</vt:lpwstr>
  </property>
</Properties>
</file>