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<sst xmlns="http://schemas.openxmlformats.org/spreadsheetml/2006/main" count="280" uniqueCount="214">
  <si>
    <t>附件1</t>
  </si>
  <si>
    <t>2022年沭阳县事业单位公开招聘工作人员
拟聘用人员名单</t>
  </si>
  <si>
    <t>序号</t>
  </si>
  <si>
    <t>主管部门</t>
  </si>
  <si>
    <t>聘用单位</t>
  </si>
  <si>
    <t>岗位
代码</t>
  </si>
  <si>
    <t>姓名</t>
  </si>
  <si>
    <t>笔试
成绩</t>
  </si>
  <si>
    <t>面试
成绩</t>
  </si>
  <si>
    <t>实操成绩</t>
  </si>
  <si>
    <t>综合
成绩</t>
  </si>
  <si>
    <t>排名</t>
  </si>
  <si>
    <t>体检
结果</t>
  </si>
  <si>
    <t>中共沭阳县委统一战线工作部</t>
  </si>
  <si>
    <t>民族宗教服务中心</t>
  </si>
  <si>
    <t>01</t>
  </si>
  <si>
    <t>郭宁</t>
  </si>
  <si>
    <t>61.1</t>
  </si>
  <si>
    <t>合格</t>
  </si>
  <si>
    <t>02</t>
  </si>
  <si>
    <t>胡加炜</t>
  </si>
  <si>
    <t>69.5</t>
  </si>
  <si>
    <t xml:space="preserve">
沭阳县民政局
</t>
  </si>
  <si>
    <t>帮扶救助中心</t>
  </si>
  <si>
    <t>03</t>
  </si>
  <si>
    <t>徐楠楠</t>
  </si>
  <si>
    <t>69.8</t>
  </si>
  <si>
    <t>04</t>
  </si>
  <si>
    <t>卢婕</t>
  </si>
  <si>
    <t>71.6</t>
  </si>
  <si>
    <t>05</t>
  </si>
  <si>
    <t>朱一苇</t>
  </si>
  <si>
    <t>62.4</t>
  </si>
  <si>
    <t>慈善总会秘书处</t>
  </si>
  <si>
    <t>06</t>
  </si>
  <si>
    <t>蔡文君</t>
  </si>
  <si>
    <t xml:space="preserve">
中共沭阳县委宣传部
</t>
  </si>
  <si>
    <t>新时代文明实践中心</t>
  </si>
  <si>
    <t>07</t>
  </si>
  <si>
    <t>叶梦晗</t>
  </si>
  <si>
    <t>62.6</t>
  </si>
  <si>
    <t>谷悦</t>
  </si>
  <si>
    <t>63.3</t>
  </si>
  <si>
    <t>郑雯予</t>
  </si>
  <si>
    <t>68.1</t>
  </si>
  <si>
    <t>互联网舆情中心</t>
  </si>
  <si>
    <t>08</t>
  </si>
  <si>
    <t>张振</t>
  </si>
  <si>
    <t>65.4</t>
  </si>
  <si>
    <t>09</t>
  </si>
  <si>
    <t>张家伟</t>
  </si>
  <si>
    <t>65.5</t>
  </si>
  <si>
    <t xml:space="preserve">
沭阳县农业农村局
</t>
  </si>
  <si>
    <t>乡村振兴服务中心</t>
  </si>
  <si>
    <t>10</t>
  </si>
  <si>
    <t>仲晗</t>
  </si>
  <si>
    <t>60.4</t>
  </si>
  <si>
    <t>李梦婷</t>
  </si>
  <si>
    <t>62.1</t>
  </si>
  <si>
    <t>土肥站</t>
  </si>
  <si>
    <t>11</t>
  </si>
  <si>
    <t>段金龙</t>
  </si>
  <si>
    <t>63.1</t>
  </si>
  <si>
    <t>王爔炜</t>
  </si>
  <si>
    <t>58.9</t>
  </si>
  <si>
    <t xml:space="preserve">
沭阳县应急管理局
</t>
  </si>
  <si>
    <t>应急服务保障中心</t>
  </si>
  <si>
    <t>12</t>
  </si>
  <si>
    <t>周凡</t>
  </si>
  <si>
    <t>73</t>
  </si>
  <si>
    <t>13</t>
  </si>
  <si>
    <t>严研</t>
  </si>
  <si>
    <t>62.9</t>
  </si>
  <si>
    <t>吴雨晨</t>
  </si>
  <si>
    <t>65.3</t>
  </si>
  <si>
    <t>贺雯雯</t>
  </si>
  <si>
    <t>61.8</t>
  </si>
  <si>
    <t>马锡华</t>
  </si>
  <si>
    <t>白天浪</t>
  </si>
  <si>
    <t>64.3</t>
  </si>
  <si>
    <t>沭阳县信访局</t>
  </si>
  <si>
    <t>人民来访接待中心</t>
  </si>
  <si>
    <t>14</t>
  </si>
  <si>
    <t>肖志磊</t>
  </si>
  <si>
    <t>64</t>
  </si>
  <si>
    <t>沭阳县融媒体中心</t>
  </si>
  <si>
    <t>播音主持人</t>
  </si>
  <si>
    <t>侍晓宇</t>
  </si>
  <si>
    <t>51.7</t>
  </si>
  <si>
    <t>全媒体记者</t>
  </si>
  <si>
    <t>16</t>
  </si>
  <si>
    <t>范婷婷</t>
  </si>
  <si>
    <t>60.6</t>
  </si>
  <si>
    <t>李若希</t>
  </si>
  <si>
    <t>57.7</t>
  </si>
  <si>
    <t>胡琨琨</t>
  </si>
  <si>
    <t>61.7</t>
  </si>
  <si>
    <t>韩艺</t>
  </si>
  <si>
    <t>58.7</t>
  </si>
  <si>
    <t>张秋林</t>
  </si>
  <si>
    <t>62</t>
  </si>
  <si>
    <t>17</t>
  </si>
  <si>
    <t>张鑫</t>
  </si>
  <si>
    <t>68.8</t>
  </si>
  <si>
    <t>影视制作</t>
  </si>
  <si>
    <t>18</t>
  </si>
  <si>
    <t>王咨沣</t>
  </si>
  <si>
    <t>69.3</t>
  </si>
  <si>
    <t>蒋涵宇</t>
  </si>
  <si>
    <t>67</t>
  </si>
  <si>
    <t>王胜</t>
  </si>
  <si>
    <t>69</t>
  </si>
  <si>
    <t>卓先达</t>
  </si>
  <si>
    <t>许茂</t>
  </si>
  <si>
    <t>62.7</t>
  </si>
  <si>
    <t>沭阳县统计局</t>
  </si>
  <si>
    <t>统计信息中心</t>
  </si>
  <si>
    <t>19</t>
  </si>
  <si>
    <t>华若男</t>
  </si>
  <si>
    <t>68.7</t>
  </si>
  <si>
    <t>20</t>
  </si>
  <si>
    <t>原梦</t>
  </si>
  <si>
    <t>67.4</t>
  </si>
  <si>
    <t>沭阳县人力资源和社会保障局</t>
  </si>
  <si>
    <t>机关事业社会保险管理处</t>
  </si>
  <si>
    <t>21</t>
  </si>
  <si>
    <t>孙澳华</t>
  </si>
  <si>
    <t>68.5</t>
  </si>
  <si>
    <t xml:space="preserve">  沭阳县城市管理局</t>
  </si>
  <si>
    <t>数字化城市管理监督指挥中心</t>
  </si>
  <si>
    <t>22</t>
  </si>
  <si>
    <t>束健</t>
  </si>
  <si>
    <t>73.9</t>
  </si>
  <si>
    <t xml:space="preserve">沭阳县人民政府办公室
</t>
  </si>
  <si>
    <t>金融服务中心</t>
  </si>
  <si>
    <t>23</t>
  </si>
  <si>
    <t>王健</t>
  </si>
  <si>
    <t>70.2</t>
  </si>
  <si>
    <t>机关事务服务中心</t>
  </si>
  <si>
    <t>24</t>
  </si>
  <si>
    <t>戴谷昱</t>
  </si>
  <si>
    <t>综合指挥调度中心</t>
  </si>
  <si>
    <t>25</t>
  </si>
  <si>
    <t>杨颖</t>
  </si>
  <si>
    <t>26</t>
  </si>
  <si>
    <t>陈永泽</t>
  </si>
  <si>
    <t>72.5</t>
  </si>
  <si>
    <t>汤振国</t>
  </si>
  <si>
    <t>69.6</t>
  </si>
  <si>
    <t>中共沭阳县委政法委员会</t>
  </si>
  <si>
    <t>网格化服务中心</t>
  </si>
  <si>
    <t>27</t>
  </si>
  <si>
    <t>何奕锋</t>
  </si>
  <si>
    <t>74.4</t>
  </si>
  <si>
    <t>沭阳县工商业联合会</t>
  </si>
  <si>
    <t>沭商服务中心</t>
  </si>
  <si>
    <t>28</t>
  </si>
  <si>
    <t>梁楚红</t>
  </si>
  <si>
    <t>57.5</t>
  </si>
  <si>
    <t>沭阳县医疗保障局</t>
  </si>
  <si>
    <t>医疗保险基金管理中心</t>
  </si>
  <si>
    <t>29</t>
  </si>
  <si>
    <t>殷兰兰</t>
  </si>
  <si>
    <t>66.3</t>
  </si>
  <si>
    <t>30</t>
  </si>
  <si>
    <t>周柳青</t>
  </si>
  <si>
    <t>31</t>
  </si>
  <si>
    <t>金鑫</t>
  </si>
  <si>
    <t>66.6</t>
  </si>
  <si>
    <t>32</t>
  </si>
  <si>
    <t>赵吴敌</t>
  </si>
  <si>
    <t>66</t>
  </si>
  <si>
    <t>沭阳县商务局</t>
  </si>
  <si>
    <t>商贸流通服务中心</t>
  </si>
  <si>
    <t>33</t>
  </si>
  <si>
    <t>蔡帅</t>
  </si>
  <si>
    <t>64.4</t>
  </si>
  <si>
    <t>34</t>
  </si>
  <si>
    <t>刘雪纯</t>
  </si>
  <si>
    <t>78.3</t>
  </si>
  <si>
    <t>沭阳县住房和城乡建设局</t>
  </si>
  <si>
    <t>园林绿化服务中心</t>
  </si>
  <si>
    <t>35</t>
  </si>
  <si>
    <t>管超</t>
  </si>
  <si>
    <t>71.8</t>
  </si>
  <si>
    <t>供排水管理中心</t>
  </si>
  <si>
    <t>36</t>
  </si>
  <si>
    <t>朱吉祥</t>
  </si>
  <si>
    <t>68</t>
  </si>
  <si>
    <t>中共沭阳县委办公室</t>
  </si>
  <si>
    <t>档案指导服务中心</t>
  </si>
  <si>
    <t>37</t>
  </si>
  <si>
    <t>刘越</t>
  </si>
  <si>
    <t>71</t>
  </si>
  <si>
    <t>沭阳县文化广电和旅游局</t>
  </si>
  <si>
    <t>文化馆</t>
  </si>
  <si>
    <t>38</t>
  </si>
  <si>
    <t>李诺</t>
  </si>
  <si>
    <t>39</t>
  </si>
  <si>
    <t>蒋雪</t>
  </si>
  <si>
    <t>67.6</t>
  </si>
  <si>
    <t>旅游开发服务中心</t>
  </si>
  <si>
    <t>40</t>
  </si>
  <si>
    <t>曹海燕</t>
  </si>
  <si>
    <t>69.9</t>
  </si>
  <si>
    <t>沭阳县行政审批局</t>
  </si>
  <si>
    <t>政务服务中心</t>
  </si>
  <si>
    <t>41</t>
  </si>
  <si>
    <t>蒋康妮</t>
  </si>
  <si>
    <t>67.2</t>
  </si>
  <si>
    <t>公共资源交易中心</t>
  </si>
  <si>
    <t>42</t>
  </si>
  <si>
    <t>鲍亚茹</t>
  </si>
  <si>
    <t>70.9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</si>
</sst>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4"/>
      <name val="方正黑体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49">
      <selection activeCell="N35" sqref="N35"/>
    </sheetView>
  </sheetViews>
  <sheetFormatPr defaultColWidth="9.140625" defaultRowHeight="12.75"/>
  <cols>
    <col min="1" max="1" width="6.7109375" style="0" customWidth="1"/>
    <col min="2" max="2" width="21.7109375" style="2" customWidth="1"/>
    <col min="3" max="3" width="19.00390625" style="2" customWidth="1"/>
    <col min="4" max="4" width="6.7109375" style="2" customWidth="1"/>
    <col min="5" max="5" width="7.7109375" style="2" customWidth="1"/>
    <col min="6" max="10" width="6.7109375" style="3" customWidth="1"/>
    <col min="11" max="11" width="6.7109375" style="0" customWidth="1"/>
  </cols>
  <sheetData>
    <row r="1" ht="20.25">
      <c r="A1" s="4" t="s">
        <v>0</v>
      </c>
    </row>
    <row r="2" spans="1:11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3"/>
    </row>
    <row r="4" spans="1:11" s="1" customFormat="1" ht="19.5" customHeight="1">
      <c r="A4" s="7">
        <v>1</v>
      </c>
      <c r="B4" s="8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9">
        <v>78.4</v>
      </c>
      <c r="H4" s="10"/>
      <c r="I4" s="19">
        <f aca="true" t="shared" si="0" ref="I4:I25">F4*0.5+G4*0.5</f>
        <v>69.75</v>
      </c>
      <c r="J4" s="7">
        <v>1</v>
      </c>
      <c r="K4" s="9" t="s">
        <v>18</v>
      </c>
    </row>
    <row r="5" spans="1:11" s="1" customFormat="1" ht="19.5" customHeight="1">
      <c r="A5" s="7">
        <v>2</v>
      </c>
      <c r="B5" s="8"/>
      <c r="C5" s="8"/>
      <c r="D5" s="9" t="s">
        <v>19</v>
      </c>
      <c r="E5" s="9" t="s">
        <v>20</v>
      </c>
      <c r="F5" s="9" t="s">
        <v>21</v>
      </c>
      <c r="G5" s="9">
        <v>79</v>
      </c>
      <c r="H5" s="11"/>
      <c r="I5" s="19">
        <f t="shared" si="0"/>
        <v>74.25</v>
      </c>
      <c r="J5" s="7">
        <v>1</v>
      </c>
      <c r="K5" s="9" t="s">
        <v>18</v>
      </c>
    </row>
    <row r="6" spans="1:11" s="1" customFormat="1" ht="19.5" customHeight="1">
      <c r="A6" s="7">
        <v>3</v>
      </c>
      <c r="B6" s="12" t="s">
        <v>22</v>
      </c>
      <c r="C6" s="8" t="s">
        <v>23</v>
      </c>
      <c r="D6" s="9" t="s">
        <v>24</v>
      </c>
      <c r="E6" s="9" t="s">
        <v>25</v>
      </c>
      <c r="F6" s="9" t="s">
        <v>26</v>
      </c>
      <c r="G6" s="9">
        <v>73.7</v>
      </c>
      <c r="H6" s="11"/>
      <c r="I6" s="19">
        <f t="shared" si="0"/>
        <v>71.75</v>
      </c>
      <c r="J6" s="7">
        <v>1</v>
      </c>
      <c r="K6" s="9" t="s">
        <v>18</v>
      </c>
    </row>
    <row r="7" spans="1:11" s="1" customFormat="1" ht="19.5" customHeight="1">
      <c r="A7" s="7">
        <v>4</v>
      </c>
      <c r="B7" s="12"/>
      <c r="C7" s="8"/>
      <c r="D7" s="9" t="s">
        <v>27</v>
      </c>
      <c r="E7" s="9" t="s">
        <v>28</v>
      </c>
      <c r="F7" s="9" t="s">
        <v>29</v>
      </c>
      <c r="G7" s="9">
        <v>72.8</v>
      </c>
      <c r="H7" s="11"/>
      <c r="I7" s="19">
        <f t="shared" si="0"/>
        <v>72.19999999999999</v>
      </c>
      <c r="J7" s="7">
        <v>1</v>
      </c>
      <c r="K7" s="9" t="s">
        <v>18</v>
      </c>
    </row>
    <row r="8" spans="1:11" s="1" customFormat="1" ht="19.5" customHeight="1">
      <c r="A8" s="7">
        <v>5</v>
      </c>
      <c r="B8" s="12"/>
      <c r="C8" s="8"/>
      <c r="D8" s="9" t="s">
        <v>30</v>
      </c>
      <c r="E8" s="13" t="s">
        <v>31</v>
      </c>
      <c r="F8" s="9" t="s">
        <v>32</v>
      </c>
      <c r="G8" s="9">
        <v>74.1</v>
      </c>
      <c r="H8" s="11"/>
      <c r="I8" s="19">
        <f t="shared" si="0"/>
        <v>68.25</v>
      </c>
      <c r="J8" s="7">
        <v>2</v>
      </c>
      <c r="K8" s="9" t="s">
        <v>18</v>
      </c>
    </row>
    <row r="9" spans="1:11" s="1" customFormat="1" ht="19.5" customHeight="1">
      <c r="A9" s="7">
        <v>6</v>
      </c>
      <c r="B9" s="12"/>
      <c r="C9" s="8" t="s">
        <v>33</v>
      </c>
      <c r="D9" s="9" t="s">
        <v>34</v>
      </c>
      <c r="E9" s="9" t="s">
        <v>35</v>
      </c>
      <c r="F9" s="9" t="s">
        <v>32</v>
      </c>
      <c r="G9" s="9">
        <v>76.9</v>
      </c>
      <c r="H9" s="11"/>
      <c r="I9" s="19">
        <f t="shared" si="0"/>
        <v>69.65</v>
      </c>
      <c r="J9" s="7">
        <v>1</v>
      </c>
      <c r="K9" s="9" t="s">
        <v>18</v>
      </c>
    </row>
    <row r="10" spans="1:11" s="1" customFormat="1" ht="19.5" customHeight="1">
      <c r="A10" s="7">
        <v>7</v>
      </c>
      <c r="B10" s="12" t="s">
        <v>36</v>
      </c>
      <c r="C10" s="8" t="s">
        <v>37</v>
      </c>
      <c r="D10" s="14" t="s">
        <v>38</v>
      </c>
      <c r="E10" s="9" t="s">
        <v>39</v>
      </c>
      <c r="F10" s="9" t="s">
        <v>40</v>
      </c>
      <c r="G10" s="9">
        <v>81</v>
      </c>
      <c r="H10" s="11"/>
      <c r="I10" s="19">
        <f t="shared" si="0"/>
        <v>71.8</v>
      </c>
      <c r="J10" s="7">
        <v>1</v>
      </c>
      <c r="K10" s="9" t="s">
        <v>18</v>
      </c>
    </row>
    <row r="11" spans="1:11" s="1" customFormat="1" ht="19.5" customHeight="1">
      <c r="A11" s="7">
        <v>8</v>
      </c>
      <c r="B11" s="12"/>
      <c r="C11" s="8"/>
      <c r="D11" s="15"/>
      <c r="E11" s="9" t="s">
        <v>41</v>
      </c>
      <c r="F11" s="9" t="s">
        <v>42</v>
      </c>
      <c r="G11" s="9">
        <v>78.8</v>
      </c>
      <c r="H11" s="11"/>
      <c r="I11" s="19">
        <f t="shared" si="0"/>
        <v>71.05</v>
      </c>
      <c r="J11" s="7">
        <v>2</v>
      </c>
      <c r="K11" s="9" t="s">
        <v>18</v>
      </c>
    </row>
    <row r="12" spans="1:11" s="1" customFormat="1" ht="19.5" customHeight="1">
      <c r="A12" s="7">
        <v>9</v>
      </c>
      <c r="B12" s="12"/>
      <c r="C12" s="8"/>
      <c r="D12" s="15"/>
      <c r="E12" s="9" t="s">
        <v>43</v>
      </c>
      <c r="F12" s="9" t="s">
        <v>44</v>
      </c>
      <c r="G12" s="9">
        <v>72.7</v>
      </c>
      <c r="H12" s="11"/>
      <c r="I12" s="19">
        <f t="shared" si="0"/>
        <v>70.4</v>
      </c>
      <c r="J12" s="7">
        <v>3</v>
      </c>
      <c r="K12" s="9" t="s">
        <v>18</v>
      </c>
    </row>
    <row r="13" spans="1:11" s="1" customFormat="1" ht="19.5" customHeight="1">
      <c r="A13" s="7">
        <v>10</v>
      </c>
      <c r="B13" s="12"/>
      <c r="C13" s="16" t="s">
        <v>45</v>
      </c>
      <c r="D13" s="9" t="s">
        <v>46</v>
      </c>
      <c r="E13" s="9" t="s">
        <v>47</v>
      </c>
      <c r="F13" s="9" t="s">
        <v>48</v>
      </c>
      <c r="G13" s="9">
        <v>75</v>
      </c>
      <c r="H13" s="11"/>
      <c r="I13" s="19">
        <f t="shared" si="0"/>
        <v>70.2</v>
      </c>
      <c r="J13" s="7">
        <v>1</v>
      </c>
      <c r="K13" s="9" t="s">
        <v>18</v>
      </c>
    </row>
    <row r="14" spans="1:11" s="1" customFormat="1" ht="19.5" customHeight="1">
      <c r="A14" s="7">
        <v>11</v>
      </c>
      <c r="B14" s="12"/>
      <c r="C14" s="16"/>
      <c r="D14" s="9" t="s">
        <v>49</v>
      </c>
      <c r="E14" s="13" t="s">
        <v>50</v>
      </c>
      <c r="F14" s="9" t="s">
        <v>51</v>
      </c>
      <c r="G14" s="9">
        <v>71.6</v>
      </c>
      <c r="H14" s="11"/>
      <c r="I14" s="19">
        <f t="shared" si="0"/>
        <v>68.55</v>
      </c>
      <c r="J14" s="7">
        <v>2</v>
      </c>
      <c r="K14" s="9" t="s">
        <v>18</v>
      </c>
    </row>
    <row r="15" spans="1:11" s="1" customFormat="1" ht="19.5" customHeight="1">
      <c r="A15" s="7">
        <v>12</v>
      </c>
      <c r="B15" s="12" t="s">
        <v>52</v>
      </c>
      <c r="C15" s="8" t="s">
        <v>53</v>
      </c>
      <c r="D15" s="14" t="s">
        <v>54</v>
      </c>
      <c r="E15" s="9" t="s">
        <v>55</v>
      </c>
      <c r="F15" s="9" t="s">
        <v>56</v>
      </c>
      <c r="G15" s="9">
        <v>77.4</v>
      </c>
      <c r="H15" s="11"/>
      <c r="I15" s="19">
        <f t="shared" si="0"/>
        <v>68.9</v>
      </c>
      <c r="J15" s="7">
        <v>1</v>
      </c>
      <c r="K15" s="9" t="s">
        <v>18</v>
      </c>
    </row>
    <row r="16" spans="1:11" s="1" customFormat="1" ht="19.5" customHeight="1">
      <c r="A16" s="7">
        <v>13</v>
      </c>
      <c r="B16" s="12"/>
      <c r="C16" s="8"/>
      <c r="D16" s="15"/>
      <c r="E16" s="9" t="s">
        <v>57</v>
      </c>
      <c r="F16" s="9" t="s">
        <v>58</v>
      </c>
      <c r="G16" s="9">
        <v>72.3</v>
      </c>
      <c r="H16" s="11"/>
      <c r="I16" s="19">
        <f t="shared" si="0"/>
        <v>67.2</v>
      </c>
      <c r="J16" s="7">
        <v>2</v>
      </c>
      <c r="K16" s="9" t="s">
        <v>18</v>
      </c>
    </row>
    <row r="17" spans="1:11" s="1" customFormat="1" ht="19.5" customHeight="1">
      <c r="A17" s="7">
        <v>14</v>
      </c>
      <c r="B17" s="12"/>
      <c r="C17" s="12" t="s">
        <v>59</v>
      </c>
      <c r="D17" s="14" t="s">
        <v>60</v>
      </c>
      <c r="E17" s="9" t="s">
        <v>61</v>
      </c>
      <c r="F17" s="9" t="s">
        <v>62</v>
      </c>
      <c r="G17" s="9">
        <v>71.9</v>
      </c>
      <c r="H17" s="11"/>
      <c r="I17" s="19">
        <f t="shared" si="0"/>
        <v>67.5</v>
      </c>
      <c r="J17" s="7">
        <v>1</v>
      </c>
      <c r="K17" s="9" t="s">
        <v>18</v>
      </c>
    </row>
    <row r="18" spans="1:11" s="1" customFormat="1" ht="19.5" customHeight="1">
      <c r="A18" s="7">
        <v>15</v>
      </c>
      <c r="B18" s="12"/>
      <c r="C18" s="12"/>
      <c r="D18" s="15"/>
      <c r="E18" s="9" t="s">
        <v>63</v>
      </c>
      <c r="F18" s="9" t="s">
        <v>64</v>
      </c>
      <c r="G18" s="9">
        <v>75.6</v>
      </c>
      <c r="H18" s="11"/>
      <c r="I18" s="19">
        <f t="shared" si="0"/>
        <v>67.25</v>
      </c>
      <c r="J18" s="7">
        <v>2</v>
      </c>
      <c r="K18" s="9" t="s">
        <v>18</v>
      </c>
    </row>
    <row r="19" spans="1:11" s="1" customFormat="1" ht="19.5" customHeight="1">
      <c r="A19" s="7">
        <v>16</v>
      </c>
      <c r="B19" s="12" t="s">
        <v>65</v>
      </c>
      <c r="C19" s="12" t="s">
        <v>66</v>
      </c>
      <c r="D19" s="9" t="s">
        <v>67</v>
      </c>
      <c r="E19" s="9" t="s">
        <v>68</v>
      </c>
      <c r="F19" s="9" t="s">
        <v>69</v>
      </c>
      <c r="G19" s="9">
        <v>78.3</v>
      </c>
      <c r="H19" s="11"/>
      <c r="I19" s="19">
        <f t="shared" si="0"/>
        <v>75.65</v>
      </c>
      <c r="J19" s="7">
        <v>1</v>
      </c>
      <c r="K19" s="9" t="s">
        <v>18</v>
      </c>
    </row>
    <row r="20" spans="1:11" s="1" customFormat="1" ht="19.5" customHeight="1">
      <c r="A20" s="7">
        <v>17</v>
      </c>
      <c r="B20" s="12"/>
      <c r="C20" s="12"/>
      <c r="D20" s="14" t="s">
        <v>70</v>
      </c>
      <c r="E20" s="9" t="s">
        <v>71</v>
      </c>
      <c r="F20" s="9" t="s">
        <v>72</v>
      </c>
      <c r="G20" s="9">
        <v>79</v>
      </c>
      <c r="H20" s="11"/>
      <c r="I20" s="19">
        <f t="shared" si="0"/>
        <v>70.95</v>
      </c>
      <c r="J20" s="7">
        <v>1</v>
      </c>
      <c r="K20" s="9" t="s">
        <v>18</v>
      </c>
    </row>
    <row r="21" spans="1:11" s="1" customFormat="1" ht="19.5" customHeight="1">
      <c r="A21" s="7">
        <v>18</v>
      </c>
      <c r="B21" s="12"/>
      <c r="C21" s="12"/>
      <c r="D21" s="15"/>
      <c r="E21" s="9" t="s">
        <v>73</v>
      </c>
      <c r="F21" s="9" t="s">
        <v>74</v>
      </c>
      <c r="G21" s="9">
        <v>76.2</v>
      </c>
      <c r="H21" s="11"/>
      <c r="I21" s="19">
        <f t="shared" si="0"/>
        <v>70.75</v>
      </c>
      <c r="J21" s="7">
        <v>2</v>
      </c>
      <c r="K21" s="9" t="s">
        <v>18</v>
      </c>
    </row>
    <row r="22" spans="1:11" s="1" customFormat="1" ht="19.5" customHeight="1">
      <c r="A22" s="7">
        <v>19</v>
      </c>
      <c r="B22" s="12"/>
      <c r="C22" s="12"/>
      <c r="D22" s="15"/>
      <c r="E22" s="9" t="s">
        <v>75</v>
      </c>
      <c r="F22" s="9" t="s">
        <v>76</v>
      </c>
      <c r="G22" s="9">
        <v>76.2</v>
      </c>
      <c r="H22" s="11"/>
      <c r="I22" s="19">
        <f t="shared" si="0"/>
        <v>69</v>
      </c>
      <c r="J22" s="7">
        <v>3</v>
      </c>
      <c r="K22" s="9" t="s">
        <v>18</v>
      </c>
    </row>
    <row r="23" spans="1:11" s="1" customFormat="1" ht="19.5" customHeight="1">
      <c r="A23" s="7">
        <v>20</v>
      </c>
      <c r="B23" s="12"/>
      <c r="C23" s="12"/>
      <c r="D23" s="15"/>
      <c r="E23" s="9" t="s">
        <v>77</v>
      </c>
      <c r="F23" s="9" t="s">
        <v>32</v>
      </c>
      <c r="G23" s="9">
        <v>75.4</v>
      </c>
      <c r="H23" s="11"/>
      <c r="I23" s="19">
        <f t="shared" si="0"/>
        <v>68.9</v>
      </c>
      <c r="J23" s="7">
        <v>4</v>
      </c>
      <c r="K23" s="9" t="s">
        <v>18</v>
      </c>
    </row>
    <row r="24" spans="1:11" s="1" customFormat="1" ht="19.5" customHeight="1">
      <c r="A24" s="7">
        <v>21</v>
      </c>
      <c r="B24" s="12"/>
      <c r="C24" s="12"/>
      <c r="D24" s="15"/>
      <c r="E24" s="9" t="s">
        <v>78</v>
      </c>
      <c r="F24" s="9" t="s">
        <v>79</v>
      </c>
      <c r="G24" s="9">
        <v>73.4</v>
      </c>
      <c r="H24" s="11"/>
      <c r="I24" s="19">
        <f t="shared" si="0"/>
        <v>68.85</v>
      </c>
      <c r="J24" s="7">
        <v>5</v>
      </c>
      <c r="K24" s="9" t="s">
        <v>18</v>
      </c>
    </row>
    <row r="25" spans="1:11" s="1" customFormat="1" ht="19.5" customHeight="1">
      <c r="A25" s="7">
        <v>22</v>
      </c>
      <c r="B25" s="12" t="s">
        <v>80</v>
      </c>
      <c r="C25" s="12" t="s">
        <v>81</v>
      </c>
      <c r="D25" s="9" t="s">
        <v>82</v>
      </c>
      <c r="E25" s="9" t="s">
        <v>83</v>
      </c>
      <c r="F25" s="9" t="s">
        <v>84</v>
      </c>
      <c r="G25" s="9">
        <v>75</v>
      </c>
      <c r="H25" s="17"/>
      <c r="I25" s="19">
        <f t="shared" si="0"/>
        <v>69.5</v>
      </c>
      <c r="J25" s="7">
        <v>1</v>
      </c>
      <c r="K25" s="9" t="s">
        <v>18</v>
      </c>
    </row>
    <row r="26" spans="1:11" s="1" customFormat="1" ht="19.5" customHeight="1">
      <c r="A26" s="7">
        <v>23</v>
      </c>
      <c r="B26" s="18" t="s">
        <v>85</v>
      </c>
      <c r="C26" s="18" t="s">
        <v>86</v>
      </c>
      <c r="D26" s="15">
        <v>15</v>
      </c>
      <c r="E26" s="9" t="s">
        <v>87</v>
      </c>
      <c r="F26" s="9" t="s">
        <v>88</v>
      </c>
      <c r="G26" s="9">
        <v>74.6</v>
      </c>
      <c r="H26" s="9">
        <v>94.34</v>
      </c>
      <c r="I26" s="19">
        <v>70.06</v>
      </c>
      <c r="J26" s="7">
        <v>1</v>
      </c>
      <c r="K26" s="9" t="s">
        <v>18</v>
      </c>
    </row>
    <row r="27" spans="1:11" s="1" customFormat="1" ht="19.5" customHeight="1">
      <c r="A27" s="7">
        <v>24</v>
      </c>
      <c r="B27" s="18"/>
      <c r="C27" s="18" t="s">
        <v>89</v>
      </c>
      <c r="D27" s="14" t="s">
        <v>90</v>
      </c>
      <c r="E27" s="19" t="s">
        <v>91</v>
      </c>
      <c r="F27" s="19" t="s">
        <v>92</v>
      </c>
      <c r="G27" s="19">
        <v>79</v>
      </c>
      <c r="H27" s="8"/>
      <c r="I27" s="19">
        <f aca="true" t="shared" si="1" ref="I27:I62">F27*0.5+G27*0.5</f>
        <v>69.8</v>
      </c>
      <c r="J27" s="24">
        <v>1</v>
      </c>
      <c r="K27" s="19" t="s">
        <v>18</v>
      </c>
    </row>
    <row r="28" spans="1:11" s="1" customFormat="1" ht="19.5" customHeight="1">
      <c r="A28" s="7">
        <v>25</v>
      </c>
      <c r="B28" s="18"/>
      <c r="C28" s="18"/>
      <c r="D28" s="15"/>
      <c r="E28" s="19" t="s">
        <v>93</v>
      </c>
      <c r="F28" s="19" t="s">
        <v>94</v>
      </c>
      <c r="G28" s="19">
        <v>78.1</v>
      </c>
      <c r="H28" s="8"/>
      <c r="I28" s="19">
        <f t="shared" si="1"/>
        <v>67.9</v>
      </c>
      <c r="J28" s="24">
        <v>2</v>
      </c>
      <c r="K28" s="19" t="s">
        <v>18</v>
      </c>
    </row>
    <row r="29" spans="1:11" s="1" customFormat="1" ht="19.5" customHeight="1">
      <c r="A29" s="7">
        <v>26</v>
      </c>
      <c r="B29" s="18"/>
      <c r="C29" s="18"/>
      <c r="D29" s="15"/>
      <c r="E29" s="19" t="s">
        <v>95</v>
      </c>
      <c r="F29" s="19" t="s">
        <v>96</v>
      </c>
      <c r="G29" s="19">
        <v>73.2</v>
      </c>
      <c r="H29" s="8"/>
      <c r="I29" s="19">
        <f t="shared" si="1"/>
        <v>67.45</v>
      </c>
      <c r="J29" s="24">
        <v>3</v>
      </c>
      <c r="K29" s="19" t="s">
        <v>18</v>
      </c>
    </row>
    <row r="30" spans="1:11" s="1" customFormat="1" ht="19.5" customHeight="1">
      <c r="A30" s="7">
        <v>27</v>
      </c>
      <c r="B30" s="18"/>
      <c r="C30" s="18"/>
      <c r="D30" s="15"/>
      <c r="E30" s="19" t="s">
        <v>97</v>
      </c>
      <c r="F30" s="19" t="s">
        <v>98</v>
      </c>
      <c r="G30" s="19">
        <v>75.6</v>
      </c>
      <c r="H30" s="8"/>
      <c r="I30" s="19">
        <f t="shared" si="1"/>
        <v>67.15</v>
      </c>
      <c r="J30" s="24">
        <v>4</v>
      </c>
      <c r="K30" s="19" t="s">
        <v>18</v>
      </c>
    </row>
    <row r="31" spans="1:11" s="1" customFormat="1" ht="19.5" customHeight="1">
      <c r="A31" s="7">
        <v>28</v>
      </c>
      <c r="B31" s="18"/>
      <c r="C31" s="18"/>
      <c r="D31" s="15"/>
      <c r="E31" s="19" t="s">
        <v>99</v>
      </c>
      <c r="F31" s="19" t="s">
        <v>100</v>
      </c>
      <c r="G31" s="19">
        <v>72</v>
      </c>
      <c r="H31" s="8"/>
      <c r="I31" s="19">
        <f t="shared" si="1"/>
        <v>67</v>
      </c>
      <c r="J31" s="24">
        <v>5</v>
      </c>
      <c r="K31" s="19" t="s">
        <v>18</v>
      </c>
    </row>
    <row r="32" spans="1:11" s="1" customFormat="1" ht="19.5" customHeight="1">
      <c r="A32" s="7">
        <v>29</v>
      </c>
      <c r="B32" s="18"/>
      <c r="C32" s="18"/>
      <c r="D32" s="9" t="s">
        <v>101</v>
      </c>
      <c r="E32" s="19" t="s">
        <v>102</v>
      </c>
      <c r="F32" s="19" t="s">
        <v>103</v>
      </c>
      <c r="G32" s="19">
        <v>75.1</v>
      </c>
      <c r="H32" s="8"/>
      <c r="I32" s="19">
        <f t="shared" si="1"/>
        <v>71.94999999999999</v>
      </c>
      <c r="J32" s="24">
        <v>1</v>
      </c>
      <c r="K32" s="19" t="s">
        <v>18</v>
      </c>
    </row>
    <row r="33" spans="1:11" s="1" customFormat="1" ht="18.75" customHeight="1">
      <c r="A33" s="7">
        <v>30</v>
      </c>
      <c r="B33" s="18" t="s">
        <v>85</v>
      </c>
      <c r="C33" s="18" t="s">
        <v>104</v>
      </c>
      <c r="D33" s="14" t="s">
        <v>105</v>
      </c>
      <c r="E33" s="9" t="s">
        <v>106</v>
      </c>
      <c r="F33" s="9" t="s">
        <v>107</v>
      </c>
      <c r="G33" s="9">
        <v>79.6</v>
      </c>
      <c r="H33" s="10"/>
      <c r="I33" s="19">
        <f t="shared" si="1"/>
        <v>74.44999999999999</v>
      </c>
      <c r="J33" s="7">
        <v>1</v>
      </c>
      <c r="K33" s="9" t="s">
        <v>18</v>
      </c>
    </row>
    <row r="34" spans="1:11" s="1" customFormat="1" ht="18.75" customHeight="1">
      <c r="A34" s="7">
        <v>31</v>
      </c>
      <c r="B34" s="18"/>
      <c r="C34" s="18"/>
      <c r="D34" s="15"/>
      <c r="E34" s="9" t="s">
        <v>108</v>
      </c>
      <c r="F34" s="9" t="s">
        <v>109</v>
      </c>
      <c r="G34" s="9">
        <v>77</v>
      </c>
      <c r="H34" s="11"/>
      <c r="I34" s="19">
        <f t="shared" si="1"/>
        <v>72</v>
      </c>
      <c r="J34" s="7">
        <v>2</v>
      </c>
      <c r="K34" s="9" t="s">
        <v>18</v>
      </c>
    </row>
    <row r="35" spans="1:11" s="1" customFormat="1" ht="18.75" customHeight="1">
      <c r="A35" s="7">
        <v>32</v>
      </c>
      <c r="B35" s="18"/>
      <c r="C35" s="18"/>
      <c r="D35" s="15"/>
      <c r="E35" s="9" t="s">
        <v>110</v>
      </c>
      <c r="F35" s="9" t="s">
        <v>111</v>
      </c>
      <c r="G35" s="9">
        <v>72.3</v>
      </c>
      <c r="H35" s="11"/>
      <c r="I35" s="19">
        <f t="shared" si="1"/>
        <v>70.65</v>
      </c>
      <c r="J35" s="7">
        <v>3</v>
      </c>
      <c r="K35" s="9" t="s">
        <v>18</v>
      </c>
    </row>
    <row r="36" spans="1:11" s="1" customFormat="1" ht="18.75" customHeight="1">
      <c r="A36" s="7">
        <v>33</v>
      </c>
      <c r="B36" s="18"/>
      <c r="C36" s="18"/>
      <c r="D36" s="15"/>
      <c r="E36" s="9" t="s">
        <v>112</v>
      </c>
      <c r="F36" s="9" t="s">
        <v>32</v>
      </c>
      <c r="G36" s="9">
        <v>78</v>
      </c>
      <c r="H36" s="11"/>
      <c r="I36" s="19">
        <f t="shared" si="1"/>
        <v>70.2</v>
      </c>
      <c r="J36" s="7">
        <v>4</v>
      </c>
      <c r="K36" s="9" t="s">
        <v>18</v>
      </c>
    </row>
    <row r="37" spans="1:11" s="1" customFormat="1" ht="18.75" customHeight="1">
      <c r="A37" s="7">
        <v>34</v>
      </c>
      <c r="B37" s="18"/>
      <c r="C37" s="18"/>
      <c r="D37" s="15"/>
      <c r="E37" s="9" t="s">
        <v>113</v>
      </c>
      <c r="F37" s="9" t="s">
        <v>114</v>
      </c>
      <c r="G37" s="9">
        <v>77</v>
      </c>
      <c r="H37" s="11"/>
      <c r="I37" s="19">
        <f t="shared" si="1"/>
        <v>69.85</v>
      </c>
      <c r="J37" s="7">
        <v>5</v>
      </c>
      <c r="K37" s="9" t="s">
        <v>18</v>
      </c>
    </row>
    <row r="38" spans="1:11" s="1" customFormat="1" ht="18.75" customHeight="1">
      <c r="A38" s="7">
        <v>35</v>
      </c>
      <c r="B38" s="12" t="s">
        <v>115</v>
      </c>
      <c r="C38" s="12" t="s">
        <v>116</v>
      </c>
      <c r="D38" s="9" t="s">
        <v>117</v>
      </c>
      <c r="E38" s="9" t="s">
        <v>118</v>
      </c>
      <c r="F38" s="9" t="s">
        <v>119</v>
      </c>
      <c r="G38" s="9">
        <v>76.4</v>
      </c>
      <c r="H38" s="11"/>
      <c r="I38" s="19">
        <f t="shared" si="1"/>
        <v>72.55000000000001</v>
      </c>
      <c r="J38" s="7">
        <v>1</v>
      </c>
      <c r="K38" s="9" t="s">
        <v>18</v>
      </c>
    </row>
    <row r="39" spans="1:11" s="1" customFormat="1" ht="18.75" customHeight="1">
      <c r="A39" s="7">
        <v>36</v>
      </c>
      <c r="B39" s="12"/>
      <c r="C39" s="12"/>
      <c r="D39" s="9" t="s">
        <v>120</v>
      </c>
      <c r="E39" s="9" t="s">
        <v>121</v>
      </c>
      <c r="F39" s="9" t="s">
        <v>122</v>
      </c>
      <c r="G39" s="9">
        <v>77.5</v>
      </c>
      <c r="H39" s="11"/>
      <c r="I39" s="19">
        <f t="shared" si="1"/>
        <v>72.45</v>
      </c>
      <c r="J39" s="7">
        <v>1</v>
      </c>
      <c r="K39" s="9" t="s">
        <v>18</v>
      </c>
    </row>
    <row r="40" spans="1:11" s="1" customFormat="1" ht="33">
      <c r="A40" s="7">
        <v>37</v>
      </c>
      <c r="B40" s="20" t="s">
        <v>123</v>
      </c>
      <c r="C40" s="20" t="s">
        <v>124</v>
      </c>
      <c r="D40" s="9" t="s">
        <v>125</v>
      </c>
      <c r="E40" s="9" t="s">
        <v>126</v>
      </c>
      <c r="F40" s="9" t="s">
        <v>127</v>
      </c>
      <c r="G40" s="9">
        <v>78.8</v>
      </c>
      <c r="H40" s="11"/>
      <c r="I40" s="19">
        <f t="shared" si="1"/>
        <v>73.65</v>
      </c>
      <c r="J40" s="7">
        <v>1</v>
      </c>
      <c r="K40" s="9" t="s">
        <v>18</v>
      </c>
    </row>
    <row r="41" spans="1:11" s="1" customFormat="1" ht="33">
      <c r="A41" s="7">
        <v>38</v>
      </c>
      <c r="B41" s="21" t="s">
        <v>128</v>
      </c>
      <c r="C41" s="21" t="s">
        <v>129</v>
      </c>
      <c r="D41" s="9" t="s">
        <v>130</v>
      </c>
      <c r="E41" s="9" t="s">
        <v>131</v>
      </c>
      <c r="F41" s="9" t="s">
        <v>132</v>
      </c>
      <c r="G41" s="9">
        <v>75.6</v>
      </c>
      <c r="H41" s="11"/>
      <c r="I41" s="19">
        <f t="shared" si="1"/>
        <v>74.75</v>
      </c>
      <c r="J41" s="7">
        <v>1</v>
      </c>
      <c r="K41" s="9" t="s">
        <v>18</v>
      </c>
    </row>
    <row r="42" spans="1:11" s="1" customFormat="1" ht="18.75" customHeight="1">
      <c r="A42" s="7">
        <v>39</v>
      </c>
      <c r="B42" s="12" t="s">
        <v>133</v>
      </c>
      <c r="C42" s="19" t="s">
        <v>134</v>
      </c>
      <c r="D42" s="9" t="s">
        <v>135</v>
      </c>
      <c r="E42" s="9" t="s">
        <v>136</v>
      </c>
      <c r="F42" s="9" t="s">
        <v>137</v>
      </c>
      <c r="G42" s="9">
        <v>78.8</v>
      </c>
      <c r="H42" s="11"/>
      <c r="I42" s="19">
        <f t="shared" si="1"/>
        <v>74.5</v>
      </c>
      <c r="J42" s="7">
        <v>1</v>
      </c>
      <c r="K42" s="9" t="s">
        <v>18</v>
      </c>
    </row>
    <row r="43" spans="1:11" s="1" customFormat="1" ht="18.75" customHeight="1">
      <c r="A43" s="7">
        <v>40</v>
      </c>
      <c r="B43" s="12"/>
      <c r="C43" s="19" t="s">
        <v>138</v>
      </c>
      <c r="D43" s="9" t="s">
        <v>139</v>
      </c>
      <c r="E43" s="9" t="s">
        <v>140</v>
      </c>
      <c r="F43" s="9" t="s">
        <v>72</v>
      </c>
      <c r="G43" s="9">
        <v>76.8</v>
      </c>
      <c r="H43" s="11"/>
      <c r="I43" s="19">
        <f t="shared" si="1"/>
        <v>69.85</v>
      </c>
      <c r="J43" s="7">
        <v>1</v>
      </c>
      <c r="K43" s="9" t="s">
        <v>18</v>
      </c>
    </row>
    <row r="44" spans="1:11" s="1" customFormat="1" ht="16.5">
      <c r="A44" s="7">
        <v>41</v>
      </c>
      <c r="B44" s="12"/>
      <c r="C44" s="12" t="s">
        <v>141</v>
      </c>
      <c r="D44" s="9" t="s">
        <v>142</v>
      </c>
      <c r="E44" s="9" t="s">
        <v>143</v>
      </c>
      <c r="F44" s="9" t="s">
        <v>32</v>
      </c>
      <c r="G44" s="9">
        <v>74.8</v>
      </c>
      <c r="H44" s="11"/>
      <c r="I44" s="19">
        <f t="shared" si="1"/>
        <v>68.6</v>
      </c>
      <c r="J44" s="7">
        <v>1</v>
      </c>
      <c r="K44" s="9" t="s">
        <v>18</v>
      </c>
    </row>
    <row r="45" spans="1:11" s="1" customFormat="1" ht="16.5">
      <c r="A45" s="7">
        <v>42</v>
      </c>
      <c r="B45" s="12"/>
      <c r="C45" s="12"/>
      <c r="D45" s="14" t="s">
        <v>144</v>
      </c>
      <c r="E45" s="9" t="s">
        <v>145</v>
      </c>
      <c r="F45" s="9" t="s">
        <v>146</v>
      </c>
      <c r="G45" s="9">
        <v>78.6</v>
      </c>
      <c r="H45" s="11"/>
      <c r="I45" s="19">
        <f t="shared" si="1"/>
        <v>75.55</v>
      </c>
      <c r="J45" s="7">
        <v>1</v>
      </c>
      <c r="K45" s="9" t="s">
        <v>18</v>
      </c>
    </row>
    <row r="46" spans="1:11" s="1" customFormat="1" ht="16.5">
      <c r="A46" s="7">
        <v>43</v>
      </c>
      <c r="B46" s="12"/>
      <c r="C46" s="12"/>
      <c r="D46" s="15"/>
      <c r="E46" s="9" t="s">
        <v>147</v>
      </c>
      <c r="F46" s="9" t="s">
        <v>148</v>
      </c>
      <c r="G46" s="9">
        <v>79.2</v>
      </c>
      <c r="H46" s="11"/>
      <c r="I46" s="19">
        <f t="shared" si="1"/>
        <v>74.4</v>
      </c>
      <c r="J46" s="7">
        <v>2</v>
      </c>
      <c r="K46" s="9" t="s">
        <v>18</v>
      </c>
    </row>
    <row r="47" spans="1:11" s="1" customFormat="1" ht="33">
      <c r="A47" s="7">
        <v>44</v>
      </c>
      <c r="B47" s="12" t="s">
        <v>149</v>
      </c>
      <c r="C47" s="12" t="s">
        <v>150</v>
      </c>
      <c r="D47" s="9" t="s">
        <v>151</v>
      </c>
      <c r="E47" s="9" t="s">
        <v>152</v>
      </c>
      <c r="F47" s="9" t="s">
        <v>153</v>
      </c>
      <c r="G47" s="9">
        <v>75.7</v>
      </c>
      <c r="H47" s="11"/>
      <c r="I47" s="19">
        <f t="shared" si="1"/>
        <v>75.05000000000001</v>
      </c>
      <c r="J47" s="7">
        <v>1</v>
      </c>
      <c r="K47" s="9" t="s">
        <v>18</v>
      </c>
    </row>
    <row r="48" spans="1:11" s="1" customFormat="1" ht="16.5">
      <c r="A48" s="7">
        <v>45</v>
      </c>
      <c r="B48" s="12" t="s">
        <v>154</v>
      </c>
      <c r="C48" s="12" t="s">
        <v>155</v>
      </c>
      <c r="D48" s="9" t="s">
        <v>156</v>
      </c>
      <c r="E48" s="9" t="s">
        <v>157</v>
      </c>
      <c r="F48" s="9" t="s">
        <v>158</v>
      </c>
      <c r="G48" s="9">
        <v>76.2</v>
      </c>
      <c r="H48" s="11"/>
      <c r="I48" s="19">
        <f t="shared" si="1"/>
        <v>66.85</v>
      </c>
      <c r="J48" s="7">
        <v>1</v>
      </c>
      <c r="K48" s="9" t="s">
        <v>18</v>
      </c>
    </row>
    <row r="49" spans="1:11" s="1" customFormat="1" ht="16.5">
      <c r="A49" s="7">
        <v>46</v>
      </c>
      <c r="B49" s="12" t="s">
        <v>159</v>
      </c>
      <c r="C49" s="12" t="s">
        <v>160</v>
      </c>
      <c r="D49" s="9" t="s">
        <v>161</v>
      </c>
      <c r="E49" s="9" t="s">
        <v>162</v>
      </c>
      <c r="F49" s="9" t="s">
        <v>163</v>
      </c>
      <c r="G49" s="9">
        <v>76.2</v>
      </c>
      <c r="H49" s="11"/>
      <c r="I49" s="19">
        <f t="shared" si="1"/>
        <v>71.25</v>
      </c>
      <c r="J49" s="7">
        <v>1</v>
      </c>
      <c r="K49" s="9" t="s">
        <v>18</v>
      </c>
    </row>
    <row r="50" spans="1:11" s="1" customFormat="1" ht="16.5">
      <c r="A50" s="7">
        <v>47</v>
      </c>
      <c r="B50" s="12"/>
      <c r="C50" s="12"/>
      <c r="D50" s="9" t="s">
        <v>164</v>
      </c>
      <c r="E50" s="9" t="s">
        <v>165</v>
      </c>
      <c r="F50" s="9" t="s">
        <v>107</v>
      </c>
      <c r="G50" s="9">
        <v>78.6</v>
      </c>
      <c r="H50" s="11"/>
      <c r="I50" s="19">
        <f t="shared" si="1"/>
        <v>73.94999999999999</v>
      </c>
      <c r="J50" s="7">
        <v>1</v>
      </c>
      <c r="K50" s="9" t="s">
        <v>18</v>
      </c>
    </row>
    <row r="51" spans="1:11" s="1" customFormat="1" ht="16.5">
      <c r="A51" s="7">
        <v>48</v>
      </c>
      <c r="B51" s="12"/>
      <c r="C51" s="12"/>
      <c r="D51" s="9" t="s">
        <v>166</v>
      </c>
      <c r="E51" s="9" t="s">
        <v>167</v>
      </c>
      <c r="F51" s="9" t="s">
        <v>168</v>
      </c>
      <c r="G51" s="9">
        <v>76.4</v>
      </c>
      <c r="H51" s="11"/>
      <c r="I51" s="19">
        <f t="shared" si="1"/>
        <v>71.5</v>
      </c>
      <c r="J51" s="7">
        <v>1</v>
      </c>
      <c r="K51" s="9" t="s">
        <v>18</v>
      </c>
    </row>
    <row r="52" spans="1:11" s="1" customFormat="1" ht="16.5">
      <c r="A52" s="7">
        <v>49</v>
      </c>
      <c r="B52" s="12"/>
      <c r="C52" s="12"/>
      <c r="D52" s="9" t="s">
        <v>169</v>
      </c>
      <c r="E52" s="13" t="s">
        <v>170</v>
      </c>
      <c r="F52" s="9" t="s">
        <v>171</v>
      </c>
      <c r="G52" s="9">
        <v>71.6</v>
      </c>
      <c r="H52" s="11"/>
      <c r="I52" s="19">
        <f t="shared" si="1"/>
        <v>68.8</v>
      </c>
      <c r="J52" s="7">
        <v>2</v>
      </c>
      <c r="K52" s="9" t="s">
        <v>18</v>
      </c>
    </row>
    <row r="53" spans="1:11" s="1" customFormat="1" ht="16.5">
      <c r="A53" s="7">
        <v>50</v>
      </c>
      <c r="B53" s="12" t="s">
        <v>172</v>
      </c>
      <c r="C53" s="12" t="s">
        <v>173</v>
      </c>
      <c r="D53" s="9" t="s">
        <v>174</v>
      </c>
      <c r="E53" s="9" t="s">
        <v>175</v>
      </c>
      <c r="F53" s="9" t="s">
        <v>176</v>
      </c>
      <c r="G53" s="9">
        <v>70.8</v>
      </c>
      <c r="H53" s="11"/>
      <c r="I53" s="19">
        <f t="shared" si="1"/>
        <v>67.6</v>
      </c>
      <c r="J53" s="7">
        <v>1</v>
      </c>
      <c r="K53" s="9" t="s">
        <v>18</v>
      </c>
    </row>
    <row r="54" spans="1:11" s="1" customFormat="1" ht="16.5">
      <c r="A54" s="7">
        <v>51</v>
      </c>
      <c r="B54" s="12"/>
      <c r="C54" s="12"/>
      <c r="D54" s="9" t="s">
        <v>177</v>
      </c>
      <c r="E54" s="9" t="s">
        <v>178</v>
      </c>
      <c r="F54" s="9" t="s">
        <v>179</v>
      </c>
      <c r="G54" s="9">
        <v>79</v>
      </c>
      <c r="H54" s="11"/>
      <c r="I54" s="19">
        <f t="shared" si="1"/>
        <v>78.65</v>
      </c>
      <c r="J54" s="7">
        <v>1</v>
      </c>
      <c r="K54" s="9" t="s">
        <v>18</v>
      </c>
    </row>
    <row r="55" spans="1:11" s="1" customFormat="1" ht="16.5">
      <c r="A55" s="7">
        <v>52</v>
      </c>
      <c r="B55" s="12" t="s">
        <v>180</v>
      </c>
      <c r="C55" s="8" t="s">
        <v>181</v>
      </c>
      <c r="D55" s="9" t="s">
        <v>182</v>
      </c>
      <c r="E55" s="13" t="s">
        <v>183</v>
      </c>
      <c r="F55" s="9" t="s">
        <v>184</v>
      </c>
      <c r="G55" s="9">
        <v>70.8</v>
      </c>
      <c r="H55" s="11"/>
      <c r="I55" s="19">
        <f t="shared" si="1"/>
        <v>71.3</v>
      </c>
      <c r="J55" s="7">
        <v>2</v>
      </c>
      <c r="K55" s="9" t="s">
        <v>18</v>
      </c>
    </row>
    <row r="56" spans="1:11" s="1" customFormat="1" ht="16.5">
      <c r="A56" s="7">
        <v>53</v>
      </c>
      <c r="B56" s="12"/>
      <c r="C56" s="8" t="s">
        <v>185</v>
      </c>
      <c r="D56" s="9" t="s">
        <v>186</v>
      </c>
      <c r="E56" s="9" t="s">
        <v>187</v>
      </c>
      <c r="F56" s="9" t="s">
        <v>188</v>
      </c>
      <c r="G56" s="9">
        <v>73.2</v>
      </c>
      <c r="H56" s="11"/>
      <c r="I56" s="19">
        <f t="shared" si="1"/>
        <v>70.6</v>
      </c>
      <c r="J56" s="7">
        <v>1</v>
      </c>
      <c r="K56" s="9" t="s">
        <v>18</v>
      </c>
    </row>
    <row r="57" spans="1:11" s="1" customFormat="1" ht="16.5">
      <c r="A57" s="7">
        <v>54</v>
      </c>
      <c r="B57" s="22" t="s">
        <v>189</v>
      </c>
      <c r="C57" s="8" t="s">
        <v>190</v>
      </c>
      <c r="D57" s="9" t="s">
        <v>191</v>
      </c>
      <c r="E57" s="9" t="s">
        <v>192</v>
      </c>
      <c r="F57" s="9" t="s">
        <v>193</v>
      </c>
      <c r="G57" s="9">
        <v>72.2</v>
      </c>
      <c r="H57" s="11"/>
      <c r="I57" s="19">
        <f t="shared" si="1"/>
        <v>71.6</v>
      </c>
      <c r="J57" s="7">
        <v>1</v>
      </c>
      <c r="K57" s="9" t="s">
        <v>18</v>
      </c>
    </row>
    <row r="58" spans="1:11" s="1" customFormat="1" ht="16.5">
      <c r="A58" s="7">
        <v>55</v>
      </c>
      <c r="B58" s="12" t="s">
        <v>194</v>
      </c>
      <c r="C58" s="8" t="s">
        <v>195</v>
      </c>
      <c r="D58" s="9" t="s">
        <v>196</v>
      </c>
      <c r="E58" s="9" t="s">
        <v>197</v>
      </c>
      <c r="F58" s="9" t="s">
        <v>163</v>
      </c>
      <c r="G58" s="9">
        <v>80</v>
      </c>
      <c r="H58" s="11"/>
      <c r="I58" s="19">
        <f t="shared" si="1"/>
        <v>73.15</v>
      </c>
      <c r="J58" s="7">
        <v>1</v>
      </c>
      <c r="K58" s="9" t="s">
        <v>18</v>
      </c>
    </row>
    <row r="59" spans="1:11" s="1" customFormat="1" ht="16.5">
      <c r="A59" s="7">
        <v>56</v>
      </c>
      <c r="B59" s="12"/>
      <c r="C59" s="8"/>
      <c r="D59" s="9" t="s">
        <v>198</v>
      </c>
      <c r="E59" s="9" t="s">
        <v>199</v>
      </c>
      <c r="F59" s="9" t="s">
        <v>200</v>
      </c>
      <c r="G59" s="9">
        <v>76.6</v>
      </c>
      <c r="H59" s="11"/>
      <c r="I59" s="19">
        <f t="shared" si="1"/>
        <v>72.1</v>
      </c>
      <c r="J59" s="7">
        <v>1</v>
      </c>
      <c r="K59" s="9" t="s">
        <v>18</v>
      </c>
    </row>
    <row r="60" spans="1:11" s="1" customFormat="1" ht="16.5">
      <c r="A60" s="7">
        <v>57</v>
      </c>
      <c r="B60" s="12"/>
      <c r="C60" s="8" t="s">
        <v>201</v>
      </c>
      <c r="D60" s="9" t="s">
        <v>202</v>
      </c>
      <c r="E60" s="9" t="s">
        <v>203</v>
      </c>
      <c r="F60" s="9" t="s">
        <v>204</v>
      </c>
      <c r="G60" s="9">
        <v>74.2</v>
      </c>
      <c r="H60" s="11"/>
      <c r="I60" s="19">
        <f t="shared" si="1"/>
        <v>72.05000000000001</v>
      </c>
      <c r="J60" s="7">
        <v>1</v>
      </c>
      <c r="K60" s="9" t="s">
        <v>18</v>
      </c>
    </row>
    <row r="61" spans="1:11" s="1" customFormat="1" ht="16.5">
      <c r="A61" s="7">
        <v>58</v>
      </c>
      <c r="B61" s="12" t="s">
        <v>205</v>
      </c>
      <c r="C61" s="8" t="s">
        <v>206</v>
      </c>
      <c r="D61" s="9" t="s">
        <v>207</v>
      </c>
      <c r="E61" s="9" t="s">
        <v>208</v>
      </c>
      <c r="F61" s="9" t="s">
        <v>209</v>
      </c>
      <c r="G61" s="9">
        <v>73.9</v>
      </c>
      <c r="H61" s="11"/>
      <c r="I61" s="19">
        <f t="shared" si="1"/>
        <v>70.55000000000001</v>
      </c>
      <c r="J61" s="7">
        <v>1</v>
      </c>
      <c r="K61" s="9" t="s">
        <v>18</v>
      </c>
    </row>
    <row r="62" spans="1:11" s="1" customFormat="1" ht="16.5">
      <c r="A62" s="7">
        <v>59</v>
      </c>
      <c r="B62" s="12"/>
      <c r="C62" s="8" t="s">
        <v>210</v>
      </c>
      <c r="D62" s="9" t="s">
        <v>211</v>
      </c>
      <c r="E62" s="9" t="s">
        <v>212</v>
      </c>
      <c r="F62" s="9" t="s">
        <v>213</v>
      </c>
      <c r="G62" s="9">
        <v>78.8</v>
      </c>
      <c r="H62" s="17"/>
      <c r="I62" s="19">
        <f t="shared" si="1"/>
        <v>74.85</v>
      </c>
      <c r="J62" s="7">
        <v>1</v>
      </c>
      <c r="K62" s="9" t="s">
        <v>18</v>
      </c>
    </row>
  </sheetData>
  <sheetProtection/>
  <mergeCells count="39">
    <mergeCell ref="A2:K2"/>
    <mergeCell ref="B4:B5"/>
    <mergeCell ref="B6:B9"/>
    <mergeCell ref="B10:B14"/>
    <mergeCell ref="B15:B18"/>
    <mergeCell ref="B19:B24"/>
    <mergeCell ref="B26:B32"/>
    <mergeCell ref="B33:B37"/>
    <mergeCell ref="B38:B39"/>
    <mergeCell ref="B42:B46"/>
    <mergeCell ref="B49:B52"/>
    <mergeCell ref="B53:B54"/>
    <mergeCell ref="B55:B56"/>
    <mergeCell ref="B58:B60"/>
    <mergeCell ref="B61:B62"/>
    <mergeCell ref="C4:C5"/>
    <mergeCell ref="C6:C8"/>
    <mergeCell ref="C10:C12"/>
    <mergeCell ref="C13:C14"/>
    <mergeCell ref="C15:C16"/>
    <mergeCell ref="C17:C18"/>
    <mergeCell ref="C19:C24"/>
    <mergeCell ref="C27:C32"/>
    <mergeCell ref="C33:C37"/>
    <mergeCell ref="C38:C39"/>
    <mergeCell ref="C44:C46"/>
    <mergeCell ref="C49:C52"/>
    <mergeCell ref="C53:C54"/>
    <mergeCell ref="C58:C59"/>
    <mergeCell ref="D10:D12"/>
    <mergeCell ref="D15:D16"/>
    <mergeCell ref="D17:D18"/>
    <mergeCell ref="D20:D24"/>
    <mergeCell ref="D27:D31"/>
    <mergeCell ref="D33:D37"/>
    <mergeCell ref="D45:D46"/>
    <mergeCell ref="H4:H25"/>
    <mergeCell ref="H27:H32"/>
    <mergeCell ref="H33:H62"/>
  </mergeCells>
  <printOptions/>
  <pageMargins left="0.3145833333333333" right="0.19652777777777777" top="0.7479166666666667" bottom="0.66875" header="0.5" footer="0.5118055555555555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Hallo1413366813</cp:lastModifiedBy>
  <dcterms:created xsi:type="dcterms:W3CDTF">2022-11-18T08:49:14Z</dcterms:created>
  <dcterms:modified xsi:type="dcterms:W3CDTF">2023-02-16T01:55:31Z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2CBCE4D2F1C0434D9D1A7207E3757487</vt:lpwstr>
  </property>
  <property fmtid="{D5CDD505-2E9C-101B-9397-08002B2CF9AE}" pid="4" name="KSOProductBuildV">
    <vt:lpwstr>2052-11.1.0.13703</vt:lpwstr>
  </property>
</Properties>
</file>