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34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<sst xmlns="http://schemas.openxmlformats.org/spreadsheetml/2006/main" count="67" uniqueCount="55">
  <si>
    <t>云南省蒙自经济开发实业有限责任公司拟招聘人员表</t>
  </si>
  <si>
    <t>序号</t>
  </si>
  <si>
    <t>岗位名称</t>
  </si>
  <si>
    <t>岗位要求</t>
  </si>
  <si>
    <t>招聘专业</t>
  </si>
  <si>
    <t>岗位职责</t>
  </si>
  <si>
    <t>计划人数</t>
  </si>
  <si>
    <t>薪资待遇</t>
  </si>
  <si>
    <t>计划财务部副主任</t>
  </si>
  <si>
    <t xml:space="preserve">1、男女不限，年龄20-40岁，大学本科及以上文化程度，
2、有5年以上财务相关工作经验，取得中级会计证书者优先考虑；
3、具有大型国企相关财务工作经验优先考虑；
4、熟悉会计、审计、税务、财务管理等相关法律规，熟练掌握财务管理相关软件及各类税务申报相关工作；
5、良好的组织协调能力、表达能力和团队合作精神，事业心强，有较强的抗压能力及工作责任心；                                                            6.党员优先录取。
</t>
  </si>
  <si>
    <t>会计、金融、审计类相关专业</t>
  </si>
  <si>
    <t>负责集团公司财务管理制度的建立、实施和修订工作；负责与财务有关报表的汇总、分析、呈报工作；为集团公司的重大经营决策提供财务数据支持，参与集团公司重大经济合同评审；负责集团公司各项费用的审核、报销、记账及会计报表编制等工作；编制集团公司的年度财务预算，并对执行情况进行监控；监控集团公司财务支出，审核并控制集团公司及各单位的各项成本和费用；负责集团公司员工薪资发放，代扣代缴个人所得税等；负责集团公司财务票据、有价证券、现金和财务印章的管理；负责公司财务管理软件的应用及各部门财务数据管理推进工作；协助行政部对集团公司重大投资项目进行财务风险分析、控制；协助人力资源部完成相关人员财务知识的培训工作；完成领导交办的其他工作。</t>
  </si>
  <si>
    <t>转正工资为10.4万-13万元/年(含个人应缴五险一金部分)，经考察审核、体检合格无异议者予以聘用，试用期3个月，试用期结束后转正并参照云南省蒙自经济开发实业有限责任公司薪酬管理办法执行。</t>
  </si>
  <si>
    <t>计划财务部职员</t>
  </si>
  <si>
    <t xml:space="preserve">1、男女不限，年龄20-40岁，大学本科及以上文化程度，
2、有1及以上财务相关工作经验；
3、具有大型国企相关财务工作经验优先考虑；
4、熟悉会计、审计、税务、财务管理等相关法律规，熟练掌握财务管理相关软件及各类税务申报相关工作；
5、良好的组织协调能力、表达能力和团队合作精神，事业心强，有较强的抗压能力及工作责任心；                                                            6.党员优先录取。
</t>
  </si>
  <si>
    <t>转正工资为4000-6000元/月(含个人应缴五险一金部分)，经考察审核、体检合格无异议者予以聘用，试用期3个月，试用期结束后转正并参照云南省蒙自经济开发实业有限责任公司薪酬管理办法执行。</t>
  </si>
  <si>
    <t>计划财务部职员（审计类）</t>
  </si>
  <si>
    <t xml:space="preserve">1、男女不限，年龄20-40岁，大学本科及以上文化程度，
2、有1及以上财务、审计相关工作经验；
3、具有大型国企相关财务、审计工作经验优先考虑；
4、熟悉会计、审计、税务、财务管理等相关法律规，熟练掌握财务管理相关软件及各类税务申报相关工作；
5、良好的组织协调能力、表达能力和团队合作精神，事业心强，有较强的抗压能力及工作责任心；                                                            6.党员优先录取。
</t>
  </si>
  <si>
    <t>全面负责内控稽核部各项工作，组织制订内控审计部管理制度、工作流程，确保各项工作有序开展；根据企业发展战略和内控要求，拟定部门业务规划及年度内控稽核工作计划，并组织实施；掌握内部控制要点，支持管理层分析集团及各分子公司业务流程、财务、资产、内控制度建设和管理现状，对比差距，确定控制要点，确定内控检查重点、流程节点；组织进行专项的稽核工作，对各运营单位的流程执行的稽核，监督和检查工作，评估各运营单位执行公司标准表现。</t>
  </si>
  <si>
    <t>商业运营部主任</t>
  </si>
  <si>
    <t>1.男女不限，年龄20-40岁，大学本科及以上文化程度；
2.有运营管理5年以上相关工作经验；
3.具有较强的组织、协调管理能力，在对业务单位、社会各界进行沟通协作方面具有较强的公关能力；
4.具有较好的逻辑思维、沟通协调和抗压能力；
5.具有较强的执行力和文字功底。                                                   6.党员优先录取。</t>
  </si>
  <si>
    <t>国际贸易、市场营销、物流服务与管理、商品经营、金融、经济等相关专业</t>
  </si>
  <si>
    <t>完善公司运营管理流程和标准具体开展各项运营策划工作；负责运营策划的数据统计及汇报报告；负责公司各业务板块的战略研究、产业分析，组织项目的调研与可研报告编制等；制定运营部业务规划、经营方针，经上级审核确定后组织实施；制订并组织落实市场开拓计划，定期分析经营管理状况和市场发展形势，深入研究竞争对手不断改变竞争策略，准确把握市场动态；处理领导等交办的其他事务。</t>
  </si>
  <si>
    <t>转正工资为13.6万-17万元/年(含个人应缴五险一金部分)，经考察审核、体检合格无异议者予以聘用，试用期3个月，试用期结束后转正并参照云南省蒙自经济开发实业有限责任公司薪酬管理办法执行。</t>
  </si>
  <si>
    <t>商业运营部副主任</t>
  </si>
  <si>
    <t>1.男女不限，年龄20-40岁，大学本科及以上文化程度；
2.有运营管理3年以上相关工作经验；
3.具有较强的组织、协调管理能力，在对业务单位、社会各界进行沟通协作方面具有较强的公关能力；
4.具有较好的逻辑思维、沟通协调和抗压能力；
5.具有较强的执行力和文字功底。                                                   6.党员优先录取。</t>
  </si>
  <si>
    <t>商业运营部职员</t>
  </si>
  <si>
    <t>1.男女不限，年龄20-40岁，大学本科及以上文化程度；
2.有1年以上运营相关工作经验；
3.具有较强的组织、协调管理能力，在对业务单位、社会各界进行沟通协作方面具有较强的公关能力；
4.具有较好的逻辑思维、沟通协调和抗压能力；
5.具有较强的执行力和文字功底。                                                   6.党员优先录取。</t>
  </si>
  <si>
    <t>投融资部主任</t>
  </si>
  <si>
    <t>1.男女不限，年龄20-40岁，大学本科及以上文化程度；
2.具有5年以上相关财务经验以上及银行信贷业务工作经验者优先录用；
3.遵纪守法，诚实守信，勤勉尽职，具有良好的职业操守、品行和声誉；
4.熟悉经济、金融、担保的法律法规，具有良好的合规意识和审慎经营意识，有一定的人脉资源；
5.具有良好的市场洞察力和沟通协调能力；
6.党员优先录取。</t>
  </si>
  <si>
    <t>经济类、金融类、管理类、法律类等相关专业</t>
  </si>
  <si>
    <t>负责管理和维护公司与金融机构等单位的良好合作关系，建立、维护支撑公司融资的统一平台，及时掌握各银行的信贷政策变化及金融产品创新以保障公司的融资需求；负责对每一笔融资编制台帐，详细反应融资金额、利息和期限，提前通知相关人员做好利息、本金的偿付工作；负责组织制定、完善公司融资业务流程，在领导的指导下有效的开展融资工作，并就融资工作向相关领导汇报；负责融资渠道的发掘、维护及融资方式的总体策划及具体实施；负责引入外部资金、设计合作模式，对公司发展进行投融资支持；参与公司投资管理决策、对重大经营活动提供合理建议；负责部门档案的归档整理；完成领导交办的其他工作。</t>
  </si>
  <si>
    <t>投融资部副主任</t>
  </si>
  <si>
    <t>1.男女不限，年龄20-40岁，大学本科及以上文化程度；
2.具有3年以上相关财务经验以上及银行信贷业务工作经验者优先录用；
3.遵纪守法，诚实守信，勤勉尽职，具有良好的职业操守、品行和声誉；
4.熟悉经济、金融、担保的法律法规，具有良好的合规意识和审慎经营意识，有一定的人脉资源；
5.具有良好的市场洞察力和沟通协调能力；
6.党员优先录取。</t>
  </si>
  <si>
    <t>投融资部职员</t>
  </si>
  <si>
    <t>1.男女不限，年龄20-40岁，大学本科及以上文化程度；
2.具有1年以上相关财务经验以上及银行信贷业务工作经验者优先录用；
3.遵纪守法，诚实守信，勤勉尽职，具有良好的职业操守、品行和声誉；
4.熟悉经济、金融、担保的法律法规，具有良好的合规意识和审慎经营意识，有一定的人脉资源；
5.具有良好的市场洞察力和沟通协调能力；
6.党员优先录取。</t>
  </si>
  <si>
    <t>项目发展部主任</t>
  </si>
  <si>
    <t>1.男女不限，年龄20-40岁，大学本科及以上文化程度；                                   2.有5年以上相关项目管理工作经验者优先；
3.熟悉项目管理前期手续办理流程，结合工程需要提前做出应对方案；熟练掌握办公软件、PPT制作等。
4.有较好的职业道德与敬业精神，沟通能力强；工作有较强的计划性和方向性，敢于承担责任；
5.有综合协调处理施工总承包、各分包施工单位、监理公司等与工程建设相关单位之间各项问题的能力。                                        
6.党员优先录取。</t>
  </si>
  <si>
    <t>工程类、项目管理类、工商管理类等相关专业</t>
  </si>
  <si>
    <t>负责公司项目的建设勘案施工阶段的各项管理工作；根据公司制定的总目标和项目开发计划制定项目施工管理的各项计划，落实并完成分解目标；负责工程的中间验收、竣工验收和档案资料的管理与移交工作；负责公司项目招投标管理工作，检查和督导各项目落实公司绩效考核政策并评估其完成情况；负责各项目的牵头编制、审核、跟踪、管控和评估；认真落实做好安全生产工作以及领导交办的其他工作。</t>
  </si>
  <si>
    <t>项目发展部副主任</t>
  </si>
  <si>
    <t>1.男女不限，年龄20-40岁，大学本科及以上文化程度；                                   2.有3年以上相关项目管理工作经验者优先；
3.熟悉项目管理前期手续办理流程，结合工程需要提前做出应对方案；熟练掌握办公软件、PPT制作等。
4.有较好的职业道德与敬业精神，沟通能力强；工作有较强的计划性和方向性，敢于承担责任；
5.有综合协调处理施工总承包、各分包施工单位、监理公司等与工程建设相关单位之间各项问题的能力。                                       
6.党员优先录取。</t>
  </si>
  <si>
    <t>项目发展部职员</t>
  </si>
  <si>
    <t>1.男女不限，年龄20-40岁，大学本科及以上文化程度；                                   2.有1年以上相关项目工作经验者优先；
3.熟悉项目管理前期手续办理流程，结合工程需要提前做出应对方案；熟练掌握办公软件、PPT制作等。
4.有较好的职业道德与敬业精神，沟通能力强；工作有较强的计划性和方向性，敢于承担责任；
5.有综合协调处理施工总承包、各分包施工单位、监理公司等与工程建设相关单位之间各项问题的能力。                                        
6.党员优先录取。</t>
  </si>
  <si>
    <t>人力资源部主任</t>
  </si>
  <si>
    <t>1.男女不限，年龄20-40岁，大学本科及以上文化程度；                                  2.具有5年及以上人力资源相关工作经验；
3.熟悉人力资源六大模块，能够独立组织人力资源管理工作；                                      4.熟悉人力资源管理相关理论知识及相关法律法规；                                               5.具备参与人力制度建设的能力，能够熟练操作各种办公设备以及office办公软件；
6.具有良好的沟通能力和团队合作精神，工作踏实细致、思维严谨、逻辑性强，抗压能力强；                                           
7.党员优先录取。</t>
  </si>
  <si>
    <t>企业管理、公司组织与管理、员工关系管理等相关专业</t>
  </si>
  <si>
    <t>负责统筹规划人力资源开发及战略管理，拟定人力资源规划方案，并监督各项计划的实施；组织公司人才需求分析与招聘，拓展招聘渠道，建立人才信息库，优化公司人力资源选、用、育、留管理体系；负责人事管理、考勤管理、薪酬福利、绩效考核，组织人力资源的开发与培训工作，根据公司对绩效管理的要求，主持、制订、完善公司各岗位绩效考核方案，制订评价政策，组织实施绩效管理；落实并持续优化公司薪酬管理制度，负责薪酬设计、薪酬调整、薪酬分配等工作；完成领导交办的其他工作。</t>
  </si>
  <si>
    <t>人力资源部副主任</t>
  </si>
  <si>
    <t>1.男女不限，年龄20-40岁，大学本科及以上文化程度；                              2.具有3年及以上人力资源相关工作经验；
3.熟悉人力资源六大模块，能够独立组织人力资源管理工作；                                      4.熟悉人力资源管理相关理论知识及相关法律法规；                                               5.具备参与人力制度建设的能力，能够熟练操作各种办公设备以及office办公软件；
6.具有良好的沟通能力和团队合作精神，工作踏实细致、思维严谨、逻辑性强，抗压能力强。                                                     7.党员优先录取。</t>
  </si>
  <si>
    <t>综合管理部职员</t>
  </si>
  <si>
    <t>1.男女不限，年龄20-40岁，大学及以上文化程度；
2.具有1年以上综合部相关工作经验；
3.具有较好的逻辑思维、沟通协调和抗压能力；
4.具有较强的执行力和文字功底。
5.具有熟练操作EXCEL、WORD、PPT电脑办公软件、监控等电子设备的能力。                  6.党员优先录取。</t>
  </si>
  <si>
    <t>广告传播、计算机、电子商务、新闻、中文文学、汉语言文学等相关专业</t>
  </si>
  <si>
    <t>负责集团公司移动互联网自媒体平台日常运营及推广工作，例如微信公众号、小程序等；收集、研究集团公司工作信息，结合新媒体特性，对新媒体推广内容进行实时调整和更新；负责集团公司经营日常活动及跟踪维护，根据要求编辑、推送相应内容；
处理领导交办的其他事务。                                                                            负责公司日常事务、内外联系、综合协调、公文处理、机要保密、文秘信息、会议组织等工作；负责公司董事会、总经理办公会会务工作、公文处理、机要保密、文秘信息的传递及信息系统的管理；处理公司日常行政事务，接待、处理来件来访，与公司各部门进行沟通、协调处理日常工作事务；负责公司内部文件的拟制、整理、记录、收集、存档和保管工作，负责公司合同、档案及各类资料管理工作；处理领导等交办的其他事务。</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</si>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</sst>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22"/>
      <color indexed="8"/>
      <name val="黑体"/>
      <family val="3"/>
    </font>
    <font>
      <b/>
      <sz val="11"/>
      <color indexed="8"/>
      <name val="等线"/>
      <family val="0"/>
    </font>
    <font>
      <sz val="11"/>
      <color indexed="8"/>
      <name val="宋体"/>
      <family val="0"/>
    </font>
    <font>
      <sz val="11"/>
      <color indexed="9"/>
      <name val="等线"/>
      <family val="0"/>
    </font>
    <font>
      <b/>
      <sz val="13"/>
      <color indexed="54"/>
      <name val="等线"/>
      <family val="0"/>
    </font>
    <font>
      <sz val="11"/>
      <color indexed="10"/>
      <name val="等线"/>
      <family val="0"/>
    </font>
    <font>
      <sz val="11"/>
      <color indexed="16"/>
      <name val="等线"/>
      <family val="0"/>
    </font>
    <font>
      <b/>
      <sz val="11"/>
      <color indexed="9"/>
      <name val="等线"/>
      <family val="0"/>
    </font>
    <font>
      <sz val="11"/>
      <color indexed="19"/>
      <name val="等线"/>
      <family val="0"/>
    </font>
    <font>
      <b/>
      <sz val="11"/>
      <color indexed="63"/>
      <name val="等线"/>
      <family val="0"/>
    </font>
    <font>
      <b/>
      <sz val="11"/>
      <color indexed="54"/>
      <name val="等线"/>
      <family val="0"/>
    </font>
    <font>
      <b/>
      <sz val="18"/>
      <color indexed="54"/>
      <name val="等线"/>
      <family val="0"/>
    </font>
    <font>
      <sz val="11"/>
      <color indexed="62"/>
      <name val="等线"/>
      <family val="0"/>
    </font>
    <font>
      <sz val="11"/>
      <color indexed="17"/>
      <name val="等线"/>
      <family val="0"/>
    </font>
    <font>
      <b/>
      <sz val="15"/>
      <color indexed="54"/>
      <name val="等线"/>
      <family val="0"/>
    </font>
    <font>
      <b/>
      <sz val="11"/>
      <color indexed="53"/>
      <name val="等线"/>
      <family val="0"/>
    </font>
    <font>
      <i/>
      <sz val="11"/>
      <color indexed="23"/>
      <name val="等线"/>
      <family val="0"/>
    </font>
    <font>
      <u val="single"/>
      <sz val="11"/>
      <color indexed="12"/>
      <name val="等线"/>
      <family val="0"/>
    </font>
    <font>
      <u val="single"/>
      <sz val="11"/>
      <color indexed="20"/>
      <name val="等线"/>
      <family val="0"/>
    </font>
    <font>
      <sz val="11"/>
      <color indexed="53"/>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黑体"/>
      <family val="3"/>
    </font>
    <font>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21">
    <xf numFmtId="0" fontId="0" fillId="0" borderId="0" xfId="0" applyFont="1" applyAlignment="1">
      <alignment/>
    </xf>
    <xf numFmtId="0" fontId="0" fillId="0" borderId="0" xfId="0" applyFont="1" applyAlignment="1">
      <alignment horizontal="center"/>
    </xf>
    <xf numFmtId="0" fontId="0" fillId="0" borderId="0" xfId="0" applyFill="1" applyBorder="1" applyAlignment="1">
      <alignment horizontal="left" vertical="center"/>
    </xf>
    <xf numFmtId="0" fontId="0" fillId="0" borderId="0" xfId="0" applyAlignment="1">
      <alignment horizontal="center"/>
    </xf>
    <xf numFmtId="0" fontId="41" fillId="0" borderId="0" xfId="0" applyFont="1" applyBorder="1" applyAlignment="1">
      <alignment horizontal="center" vertical="center"/>
    </xf>
    <xf numFmtId="0" fontId="41" fillId="0" borderId="0" xfId="0" applyFont="1" applyFill="1" applyBorder="1" applyAlignment="1">
      <alignment horizontal="center" vertical="center"/>
    </xf>
    <xf numFmtId="0" fontId="38" fillId="0" borderId="9" xfId="0" applyFont="1" applyBorder="1" applyAlignment="1">
      <alignment horizontal="center" vertical="center"/>
    </xf>
    <xf numFmtId="0" fontId="38" fillId="0" borderId="9" xfId="0" applyFont="1" applyFill="1" applyBorder="1" applyAlignment="1">
      <alignment horizontal="center" vertical="center"/>
    </xf>
    <xf numFmtId="0" fontId="0" fillId="0" borderId="9" xfId="0" applyFont="1" applyBorder="1" applyAlignment="1">
      <alignment horizontal="center" vertical="center"/>
    </xf>
    <xf numFmtId="0" fontId="42" fillId="0" borderId="9" xfId="0" applyFont="1" applyFill="1" applyBorder="1" applyAlignment="1">
      <alignment horizontal="center" vertical="center" wrapText="1"/>
    </xf>
    <xf numFmtId="0" fontId="42" fillId="0" borderId="9" xfId="0" applyFont="1" applyFill="1" applyBorder="1" applyAlignment="1">
      <alignment horizontal="left" vertical="center" wrapText="1"/>
    </xf>
    <xf numFmtId="0" fontId="0" fillId="0" borderId="9" xfId="0" applyFill="1" applyBorder="1" applyAlignment="1">
      <alignment horizontal="center" vertical="center" wrapText="1"/>
    </xf>
    <xf numFmtId="0" fontId="42" fillId="0" borderId="9" xfId="0" applyFont="1" applyFill="1"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1"/>
  <sheetViews>
    <sheetView tabSelected="1" zoomScale="85" zoomScaleNormal="85" zoomScaleSheetLayoutView="100" workbookViewId="0" topLeftCell="A1">
      <pane xSplit="1" ySplit="2" topLeftCell="B3" activePane="bottomRight" state="frozen"/>
      <selection pane="bottomRight" activeCell="D20" sqref="D20"/>
    </sheetView>
  </sheetViews>
  <sheetFormatPr defaultColWidth="8.7109375" defaultRowHeight="15"/>
  <cols>
    <col min="1" max="1" width="6.421875" style="1" customWidth="1"/>
    <col min="2" max="2" width="10.421875" style="0" customWidth="1"/>
    <col min="3" max="3" width="60.7109375" style="0" customWidth="1"/>
    <col min="4" max="4" width="26.57421875" style="2" customWidth="1"/>
    <col min="5" max="5" width="75.421875" style="0" customWidth="1"/>
    <col min="6" max="6" width="10.00390625" style="3" customWidth="1"/>
    <col min="7" max="7" width="29.421875" style="0" customWidth="1"/>
  </cols>
  <sheetData>
    <row r="1" spans="1:7" ht="51" customHeight="1">
      <c r="A1" s="4" t="s">
        <v>0</v>
      </c>
      <c r="B1" s="4"/>
      <c r="C1" s="4"/>
      <c r="D1" s="5"/>
      <c r="E1" s="4"/>
      <c r="F1" s="4"/>
      <c r="G1" s="4"/>
    </row>
    <row r="2" spans="1:7" ht="36" customHeight="1">
      <c r="A2" s="6" t="s">
        <v>1</v>
      </c>
      <c r="B2" s="6" t="s">
        <v>2</v>
      </c>
      <c r="C2" s="6" t="s">
        <v>3</v>
      </c>
      <c r="D2" s="7" t="s">
        <v>4</v>
      </c>
      <c r="E2" s="6" t="s">
        <v>5</v>
      </c>
      <c r="F2" s="6" t="s">
        <v>6</v>
      </c>
      <c r="G2" s="6" t="s">
        <v>7</v>
      </c>
    </row>
    <row r="3" spans="1:7" ht="120" customHeight="1">
      <c r="A3" s="8">
        <v>1</v>
      </c>
      <c r="B3" s="9" t="s">
        <v>8</v>
      </c>
      <c r="C3" s="10" t="s">
        <v>9</v>
      </c>
      <c r="D3" s="11" t="s">
        <v>10</v>
      </c>
      <c r="E3" s="9" t="s">
        <v>11</v>
      </c>
      <c r="F3" s="12">
        <v>1</v>
      </c>
      <c r="G3" s="10" t="s">
        <v>12</v>
      </c>
    </row>
    <row r="4" spans="1:7" ht="121.5">
      <c r="A4" s="8">
        <v>2</v>
      </c>
      <c r="B4" s="9" t="s">
        <v>13</v>
      </c>
      <c r="C4" s="10" t="s">
        <v>14</v>
      </c>
      <c r="D4" s="11"/>
      <c r="E4" s="9"/>
      <c r="F4" s="12">
        <v>3</v>
      </c>
      <c r="G4" s="9" t="s">
        <v>15</v>
      </c>
    </row>
    <row r="5" spans="1:7" ht="121.5" customHeight="1">
      <c r="A5" s="8">
        <v>3</v>
      </c>
      <c r="B5" s="9" t="s">
        <v>16</v>
      </c>
      <c r="C5" s="10" t="s">
        <v>17</v>
      </c>
      <c r="D5" s="11"/>
      <c r="E5" s="10" t="s">
        <v>18</v>
      </c>
      <c r="F5" s="12">
        <v>1</v>
      </c>
      <c r="G5" s="9"/>
    </row>
    <row r="6" spans="1:7" ht="99.75" customHeight="1">
      <c r="A6" s="8">
        <v>4</v>
      </c>
      <c r="B6" s="9" t="s">
        <v>19</v>
      </c>
      <c r="C6" s="10" t="s">
        <v>20</v>
      </c>
      <c r="D6" s="11" t="s">
        <v>21</v>
      </c>
      <c r="E6" s="9" t="s">
        <v>22</v>
      </c>
      <c r="F6" s="12">
        <v>1</v>
      </c>
      <c r="G6" s="10" t="s">
        <v>23</v>
      </c>
    </row>
    <row r="7" spans="1:7" ht="99.75" customHeight="1">
      <c r="A7" s="8">
        <v>5</v>
      </c>
      <c r="B7" s="9" t="s">
        <v>24</v>
      </c>
      <c r="C7" s="10" t="s">
        <v>25</v>
      </c>
      <c r="D7" s="11"/>
      <c r="E7" s="9"/>
      <c r="F7" s="12">
        <v>1</v>
      </c>
      <c r="G7" s="10" t="s">
        <v>12</v>
      </c>
    </row>
    <row r="8" spans="1:7" ht="99.75" customHeight="1">
      <c r="A8" s="8">
        <v>6</v>
      </c>
      <c r="B8" s="9" t="s">
        <v>26</v>
      </c>
      <c r="C8" s="10" t="s">
        <v>27</v>
      </c>
      <c r="D8" s="11"/>
      <c r="E8" s="10"/>
      <c r="F8" s="12">
        <v>2</v>
      </c>
      <c r="G8" s="9" t="s">
        <v>15</v>
      </c>
    </row>
    <row r="9" spans="1:7" ht="114.75" customHeight="1">
      <c r="A9" s="8">
        <v>7</v>
      </c>
      <c r="B9" s="9" t="s">
        <v>28</v>
      </c>
      <c r="C9" s="10" t="s">
        <v>29</v>
      </c>
      <c r="D9" s="11" t="s">
        <v>30</v>
      </c>
      <c r="E9" s="9" t="s">
        <v>31</v>
      </c>
      <c r="F9" s="12">
        <v>1</v>
      </c>
      <c r="G9" s="10" t="s">
        <v>23</v>
      </c>
    </row>
    <row r="10" spans="1:7" ht="117" customHeight="1">
      <c r="A10" s="8">
        <v>8</v>
      </c>
      <c r="B10" s="9" t="s">
        <v>32</v>
      </c>
      <c r="C10" s="10" t="s">
        <v>33</v>
      </c>
      <c r="D10" s="11"/>
      <c r="E10" s="9"/>
      <c r="F10" s="12">
        <v>1</v>
      </c>
      <c r="G10" s="10" t="s">
        <v>12</v>
      </c>
    </row>
    <row r="11" spans="1:7" ht="117.75" customHeight="1">
      <c r="A11" s="8">
        <v>9</v>
      </c>
      <c r="B11" s="9" t="s">
        <v>34</v>
      </c>
      <c r="C11" s="10" t="s">
        <v>35</v>
      </c>
      <c r="D11" s="11"/>
      <c r="E11" s="9"/>
      <c r="F11" s="12">
        <v>5</v>
      </c>
      <c r="G11" s="9" t="s">
        <v>15</v>
      </c>
    </row>
    <row r="12" spans="1:7" ht="139.5" customHeight="1">
      <c r="A12" s="8">
        <v>10</v>
      </c>
      <c r="B12" s="9" t="s">
        <v>36</v>
      </c>
      <c r="C12" s="10" t="s">
        <v>37</v>
      </c>
      <c r="D12" s="11" t="s">
        <v>38</v>
      </c>
      <c r="E12" s="9" t="s">
        <v>39</v>
      </c>
      <c r="F12" s="12">
        <v>1</v>
      </c>
      <c r="G12" s="10" t="s">
        <v>23</v>
      </c>
    </row>
    <row r="13" spans="1:7" ht="129" customHeight="1">
      <c r="A13" s="8">
        <v>11</v>
      </c>
      <c r="B13" s="9" t="s">
        <v>40</v>
      </c>
      <c r="C13" s="10" t="s">
        <v>41</v>
      </c>
      <c r="D13" s="11"/>
      <c r="E13" s="9"/>
      <c r="F13" s="12">
        <v>1</v>
      </c>
      <c r="G13" s="10" t="s">
        <v>12</v>
      </c>
    </row>
    <row r="14" spans="1:7" ht="127.5" customHeight="1">
      <c r="A14" s="8">
        <v>12</v>
      </c>
      <c r="B14" s="9" t="s">
        <v>42</v>
      </c>
      <c r="C14" s="10" t="s">
        <v>43</v>
      </c>
      <c r="D14" s="11"/>
      <c r="E14" s="9"/>
      <c r="F14" s="12">
        <v>3</v>
      </c>
      <c r="G14" s="9" t="s">
        <v>15</v>
      </c>
    </row>
    <row r="15" spans="1:7" ht="133.5" customHeight="1">
      <c r="A15" s="8">
        <v>13</v>
      </c>
      <c r="B15" s="9" t="s">
        <v>44</v>
      </c>
      <c r="C15" s="10" t="s">
        <v>45</v>
      </c>
      <c r="D15" s="11" t="s">
        <v>46</v>
      </c>
      <c r="E15" s="9" t="s">
        <v>47</v>
      </c>
      <c r="F15" s="12">
        <v>1</v>
      </c>
      <c r="G15" s="10" t="s">
        <v>23</v>
      </c>
    </row>
    <row r="16" spans="1:7" ht="129" customHeight="1">
      <c r="A16" s="8">
        <v>14</v>
      </c>
      <c r="B16" s="9" t="s">
        <v>48</v>
      </c>
      <c r="C16" s="10" t="s">
        <v>49</v>
      </c>
      <c r="D16" s="11" t="s">
        <v>46</v>
      </c>
      <c r="E16" s="10"/>
      <c r="F16" s="12">
        <v>1</v>
      </c>
      <c r="G16" s="10" t="s">
        <v>12</v>
      </c>
    </row>
    <row r="17" spans="1:7" ht="129" customHeight="1">
      <c r="A17" s="8">
        <v>15</v>
      </c>
      <c r="B17" s="9" t="s">
        <v>50</v>
      </c>
      <c r="C17" s="10" t="s">
        <v>51</v>
      </c>
      <c r="D17" s="11" t="s">
        <v>52</v>
      </c>
      <c r="E17" s="10" t="s">
        <v>53</v>
      </c>
      <c r="F17" s="12">
        <v>3</v>
      </c>
      <c r="G17" s="9" t="s">
        <v>15</v>
      </c>
    </row>
    <row r="18" spans="1:7" ht="33" customHeight="1">
      <c r="A18" s="13" t="s">
        <v>54</v>
      </c>
      <c r="B18" s="14"/>
      <c r="C18" s="14"/>
      <c r="D18" s="15"/>
      <c r="E18" s="13"/>
      <c r="F18" s="14">
        <f>SUM(F3:F17)</f>
        <v>26</v>
      </c>
      <c r="G18" s="16"/>
    </row>
    <row r="19" spans="3:7" ht="33" customHeight="1">
      <c r="C19" s="17"/>
      <c r="E19" s="17"/>
      <c r="F19" s="18"/>
      <c r="G19" s="17"/>
    </row>
    <row r="20" spans="3:7" ht="33" customHeight="1">
      <c r="C20" s="17"/>
      <c r="E20" s="17"/>
      <c r="F20" s="18"/>
      <c r="G20" s="17"/>
    </row>
    <row r="21" spans="3:7" ht="33" customHeight="1">
      <c r="C21" s="17"/>
      <c r="E21" s="17"/>
      <c r="F21" s="18"/>
      <c r="G21" s="17"/>
    </row>
    <row r="22" spans="3:7" ht="33" customHeight="1">
      <c r="C22" s="17"/>
      <c r="E22" s="17"/>
      <c r="F22" s="18"/>
      <c r="G22" s="17"/>
    </row>
    <row r="23" spans="3:7" ht="14.25">
      <c r="C23" s="17"/>
      <c r="E23" s="17"/>
      <c r="F23" s="18"/>
      <c r="G23" s="17"/>
    </row>
    <row r="24" spans="3:7" ht="14.25">
      <c r="C24" s="17"/>
      <c r="E24" s="17"/>
      <c r="F24" s="18"/>
      <c r="G24" s="17"/>
    </row>
    <row r="25" spans="3:7" ht="14.25">
      <c r="C25" s="17"/>
      <c r="E25" s="17"/>
      <c r="F25" s="18"/>
      <c r="G25" s="17"/>
    </row>
    <row r="26" spans="3:7" ht="14.25">
      <c r="C26" s="17"/>
      <c r="E26" s="17"/>
      <c r="F26" s="18"/>
      <c r="G26" s="17"/>
    </row>
    <row r="27" spans="3:7" ht="14.25">
      <c r="C27" s="17"/>
      <c r="E27" s="17"/>
      <c r="F27" s="18"/>
      <c r="G27" s="17"/>
    </row>
    <row r="28" spans="3:7" ht="14.25">
      <c r="C28" s="17"/>
      <c r="E28" s="17"/>
      <c r="F28" s="18"/>
      <c r="G28" s="17"/>
    </row>
    <row r="29" spans="3:7" ht="14.25">
      <c r="C29" s="17"/>
      <c r="E29" s="17"/>
      <c r="F29" s="18"/>
      <c r="G29" s="17"/>
    </row>
    <row r="30" spans="3:7" ht="14.25">
      <c r="C30" s="19"/>
      <c r="E30" s="19"/>
      <c r="F30" s="20"/>
      <c r="G30" s="19"/>
    </row>
    <row r="31" spans="3:7" ht="14.25">
      <c r="C31" s="19"/>
      <c r="E31" s="19"/>
      <c r="F31" s="20"/>
      <c r="G31" s="19"/>
    </row>
  </sheetData>
  <sheetProtection/>
  <mergeCells count="12">
    <mergeCell ref="A1:G1"/>
    <mergeCell ref="A18:E18"/>
    <mergeCell ref="D3:D5"/>
    <mergeCell ref="D6:D8"/>
    <mergeCell ref="D9:D11"/>
    <mergeCell ref="D12:D14"/>
    <mergeCell ref="E3:E4"/>
    <mergeCell ref="E6:E8"/>
    <mergeCell ref="E9:E11"/>
    <mergeCell ref="E12:E14"/>
    <mergeCell ref="E15:E16"/>
    <mergeCell ref="G4:G5"/>
  </mergeCells>
  <printOptions horizontalCentered="1"/>
  <pageMargins left="0.700694444444445" right="0.700694444444445" top="0.751388888888889" bottom="0.751388888888889" header="0.298611111111111" footer="0.298611111111111"/>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dcterms:created xsi:type="dcterms:W3CDTF">2015-06-05T18:19:00Z</dcterms:created>
  <dcterms:modified xsi:type="dcterms:W3CDTF">2023-02-13T02:27:11Z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41D75A4AB24C25BB9034E162557E6A2A</vt:lpwstr>
  </property>
</Properties>
</file>