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<sst xmlns="http://schemas.openxmlformats.org/spreadsheetml/2006/main" count="103" uniqueCount="78">
  <si>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r>
      <t>六安市</t>
    </r>
    <r>
      <rPr>
        <sz val="12"/>
        <rFont val="Arial"/>
        <family val="2"/>
      </rPr>
      <t>2022</t>
    </r>
    <r>
      <rPr>
        <sz val="12"/>
        <rFont val="方正书宋_GBK"/>
        <family val="4"/>
      </rPr>
      <t>年市直机关公开遴选公务员（工作人员）体检考察人员名单</t>
    </r>
  </si>
  <si>
    <t>序号</t>
  </si>
  <si>
    <t>职位代码</t>
  </si>
  <si>
    <t>准考证号</t>
  </si>
  <si>
    <t>笔试成绩</t>
  </si>
  <si>
    <t>加试成绩</t>
  </si>
  <si>
    <t>面试成绩</t>
  </si>
  <si>
    <t>面试合成成绩</t>
  </si>
  <si>
    <t>合成总成绩</t>
  </si>
  <si>
    <t>09001</t>
  </si>
  <si>
    <t>0920101920</t>
  </si>
  <si>
    <t>0920103328</t>
  </si>
  <si>
    <t>09002</t>
  </si>
  <si>
    <t>0920102422</t>
  </si>
  <si>
    <t>0920103124</t>
  </si>
  <si>
    <t>09003</t>
  </si>
  <si>
    <t>0920102027</t>
  </si>
  <si>
    <t>0920102024</t>
  </si>
  <si>
    <t>09004</t>
  </si>
  <si>
    <t>0920103229</t>
  </si>
  <si>
    <t>0920102110</t>
  </si>
  <si>
    <t>09005</t>
  </si>
  <si>
    <t>0920102428</t>
  </si>
  <si>
    <t>0920101917</t>
  </si>
  <si>
    <t>09006</t>
  </si>
  <si>
    <t>0920102908</t>
  </si>
  <si>
    <t>0920101907</t>
  </si>
  <si>
    <t>0920103011</t>
  </si>
  <si>
    <t>09007</t>
  </si>
  <si>
    <t>0920102122</t>
  </si>
  <si>
    <t>0920102602</t>
  </si>
  <si>
    <t>09008</t>
  </si>
  <si>
    <t>0920101902</t>
  </si>
  <si>
    <t>0920103024</t>
  </si>
  <si>
    <t>09009</t>
  </si>
  <si>
    <t>0920101925</t>
  </si>
  <si>
    <t>0920102617</t>
  </si>
  <si>
    <t>09010</t>
  </si>
  <si>
    <t>0920101916</t>
  </si>
  <si>
    <t>0920101821</t>
  </si>
  <si>
    <t>09011</t>
  </si>
  <si>
    <t>0920102510</t>
  </si>
  <si>
    <t>0920101909</t>
  </si>
  <si>
    <t>09012</t>
  </si>
  <si>
    <t>0920102701</t>
  </si>
  <si>
    <t>0920103027</t>
  </si>
  <si>
    <t>09013</t>
  </si>
  <si>
    <t>0920102020</t>
  </si>
  <si>
    <t>0920102525</t>
  </si>
  <si>
    <t>09014</t>
  </si>
  <si>
    <t>0920102930</t>
  </si>
  <si>
    <t>0920102015</t>
  </si>
  <si>
    <t>09015</t>
  </si>
  <si>
    <t>0920102022</t>
  </si>
  <si>
    <t>0920101904</t>
  </si>
  <si>
    <t>09016</t>
  </si>
  <si>
    <t>0920101820</t>
  </si>
  <si>
    <t>0920101823</t>
  </si>
  <si>
    <t>09017</t>
  </si>
  <si>
    <t>0920102618</t>
  </si>
  <si>
    <t>0920103209</t>
  </si>
  <si>
    <t>09018</t>
  </si>
  <si>
    <t>0920103129</t>
  </si>
  <si>
    <t>0920102004</t>
  </si>
  <si>
    <t>09019</t>
  </si>
  <si>
    <t>0920102201</t>
  </si>
  <si>
    <t>0920103109</t>
  </si>
  <si>
    <t>0920103213</t>
  </si>
  <si>
    <t>09020</t>
  </si>
  <si>
    <t>0920102012</t>
  </si>
  <si>
    <t>0920102017</t>
  </si>
  <si>
    <t>0920103101</t>
  </si>
  <si>
    <t>09021</t>
  </si>
  <si>
    <t>0920102726</t>
  </si>
  <si>
    <t>0920101830</t>
  </si>
  <si>
    <t>09022</t>
  </si>
  <si>
    <t>0920101923</t>
  </si>
  <si>
    <t>0920102003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</si>
</sst>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方正书宋_GBK"/>
      <family val="4"/>
    </font>
    <font>
      <sz val="12"/>
      <name val="Arial"/>
      <family val="2"/>
    </font>
    <font>
      <sz val="10"/>
      <name val="方正书宋_GBK"/>
      <family val="4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6" fontId="6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60" zoomScaleNormal="160" zoomScaleSheetLayoutView="100" workbookViewId="0" topLeftCell="A1">
      <selection activeCell="J18" sqref="J18"/>
    </sheetView>
  </sheetViews>
  <sheetFormatPr defaultColWidth="8.00390625" defaultRowHeight="15"/>
  <cols>
    <col min="1" max="1" width="8.00390625" style="2" customWidth="1"/>
    <col min="2" max="2" width="11.00390625" style="1" customWidth="1"/>
    <col min="3" max="3" width="12.140625" style="1" customWidth="1"/>
    <col min="4" max="4" width="12.00390625" style="1" customWidth="1"/>
    <col min="5" max="5" width="10.140625" style="3" customWidth="1"/>
    <col min="6" max="6" width="11.140625" style="1" customWidth="1"/>
    <col min="7" max="7" width="13.57421875" style="1" customWidth="1"/>
    <col min="8" max="8" width="14.140625" style="1" customWidth="1"/>
    <col min="9" max="16384" width="8.00390625" style="1" customWidth="1"/>
  </cols>
  <sheetData>
    <row r="1" spans="1:8" s="1" customFormat="1" ht="33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3.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pans="1:8" s="1" customFormat="1" ht="12.75">
      <c r="A3" s="10">
        <v>1</v>
      </c>
      <c r="B3" s="11" t="s">
        <v>9</v>
      </c>
      <c r="C3" s="11" t="s">
        <v>10</v>
      </c>
      <c r="D3" s="11">
        <v>66.5</v>
      </c>
      <c r="E3" s="12">
        <v>86.8</v>
      </c>
      <c r="F3" s="13">
        <v>80</v>
      </c>
      <c r="G3" s="13">
        <f aca="true" t="shared" si="0" ref="G3:G8">E3*40%+F3*60%</f>
        <v>82.72</v>
      </c>
      <c r="H3" s="13">
        <f aca="true" t="shared" si="1" ref="H3:H8">D3*60%+G3*40%</f>
        <v>72.988</v>
      </c>
    </row>
    <row r="4" spans="1:8" s="1" customFormat="1" ht="12.75">
      <c r="A4" s="10">
        <v>2</v>
      </c>
      <c r="B4" s="11" t="s">
        <v>9</v>
      </c>
      <c r="C4" s="11" t="s">
        <v>11</v>
      </c>
      <c r="D4" s="11">
        <v>63</v>
      </c>
      <c r="E4" s="12">
        <v>77.6</v>
      </c>
      <c r="F4" s="13">
        <v>74.2</v>
      </c>
      <c r="G4" s="13">
        <f t="shared" si="0"/>
        <v>75.56</v>
      </c>
      <c r="H4" s="13">
        <f t="shared" si="1"/>
        <v>68.024</v>
      </c>
    </row>
    <row r="5" spans="1:8" s="1" customFormat="1" ht="12.75">
      <c r="A5" s="10">
        <v>3</v>
      </c>
      <c r="B5" s="11" t="s">
        <v>12</v>
      </c>
      <c r="C5" s="11" t="s">
        <v>13</v>
      </c>
      <c r="D5" s="11">
        <v>66.5</v>
      </c>
      <c r="E5" s="12">
        <v>82.8</v>
      </c>
      <c r="F5" s="13">
        <v>80.8</v>
      </c>
      <c r="G5" s="13">
        <f t="shared" si="0"/>
        <v>81.6</v>
      </c>
      <c r="H5" s="13">
        <f t="shared" si="1"/>
        <v>72.53999999999999</v>
      </c>
    </row>
    <row r="6" spans="1:8" s="1" customFormat="1" ht="12.75">
      <c r="A6" s="10">
        <v>4</v>
      </c>
      <c r="B6" s="11" t="s">
        <v>12</v>
      </c>
      <c r="C6" s="11" t="s">
        <v>14</v>
      </c>
      <c r="D6" s="11">
        <v>66.5</v>
      </c>
      <c r="E6" s="12">
        <v>83.2</v>
      </c>
      <c r="F6" s="13">
        <v>80.4</v>
      </c>
      <c r="G6" s="13">
        <f t="shared" si="0"/>
        <v>81.52000000000001</v>
      </c>
      <c r="H6" s="13">
        <f t="shared" si="1"/>
        <v>72.50800000000001</v>
      </c>
    </row>
    <row r="7" spans="1:8" s="1" customFormat="1" ht="12.75">
      <c r="A7" s="10">
        <v>5</v>
      </c>
      <c r="B7" s="11" t="s">
        <v>15</v>
      </c>
      <c r="C7" s="11" t="s">
        <v>16</v>
      </c>
      <c r="D7" s="11">
        <v>67.5</v>
      </c>
      <c r="E7" s="12">
        <v>78.6</v>
      </c>
      <c r="F7" s="13">
        <v>78</v>
      </c>
      <c r="G7" s="13">
        <f t="shared" si="0"/>
        <v>78.24</v>
      </c>
      <c r="H7" s="13">
        <f t="shared" si="1"/>
        <v>71.79599999999999</v>
      </c>
    </row>
    <row r="8" spans="1:8" s="1" customFormat="1" ht="12.75">
      <c r="A8" s="10">
        <v>6</v>
      </c>
      <c r="B8" s="11" t="s">
        <v>15</v>
      </c>
      <c r="C8" s="11" t="s">
        <v>17</v>
      </c>
      <c r="D8" s="11">
        <v>68</v>
      </c>
      <c r="E8" s="12">
        <v>79</v>
      </c>
      <c r="F8" s="13">
        <v>74.2</v>
      </c>
      <c r="G8" s="13">
        <f t="shared" si="0"/>
        <v>76.12</v>
      </c>
      <c r="H8" s="13">
        <f t="shared" si="1"/>
        <v>71.248</v>
      </c>
    </row>
    <row r="9" spans="1:8" s="1" customFormat="1" ht="12.75">
      <c r="A9" s="10">
        <v>7</v>
      </c>
      <c r="B9" s="11" t="s">
        <v>18</v>
      </c>
      <c r="C9" s="11" t="s">
        <v>19</v>
      </c>
      <c r="D9" s="11">
        <v>67</v>
      </c>
      <c r="E9" s="12"/>
      <c r="F9" s="13">
        <v>78.2</v>
      </c>
      <c r="G9" s="13"/>
      <c r="H9" s="11">
        <f aca="true" t="shared" si="2" ref="H9:H12">D9*60%+F9*40%</f>
        <v>71.47999999999999</v>
      </c>
    </row>
    <row r="10" spans="1:8" s="1" customFormat="1" ht="12.75">
      <c r="A10" s="10">
        <v>8</v>
      </c>
      <c r="B10" s="11" t="s">
        <v>18</v>
      </c>
      <c r="C10" s="11" t="s">
        <v>20</v>
      </c>
      <c r="D10" s="11">
        <v>67</v>
      </c>
      <c r="E10" s="12"/>
      <c r="F10" s="13">
        <v>76.2</v>
      </c>
      <c r="G10" s="13"/>
      <c r="H10" s="11">
        <f t="shared" si="2"/>
        <v>70.68</v>
      </c>
    </row>
    <row r="11" spans="1:8" s="1" customFormat="1" ht="12.75">
      <c r="A11" s="10">
        <v>9</v>
      </c>
      <c r="B11" s="11" t="s">
        <v>21</v>
      </c>
      <c r="C11" s="11" t="s">
        <v>22</v>
      </c>
      <c r="D11" s="11">
        <v>70.5</v>
      </c>
      <c r="E11" s="12"/>
      <c r="F11" s="13">
        <v>76.6</v>
      </c>
      <c r="G11" s="13"/>
      <c r="H11" s="11">
        <f t="shared" si="2"/>
        <v>72.94</v>
      </c>
    </row>
    <row r="12" spans="1:8" s="1" customFormat="1" ht="12.75">
      <c r="A12" s="10">
        <v>10</v>
      </c>
      <c r="B12" s="11" t="s">
        <v>21</v>
      </c>
      <c r="C12" s="11" t="s">
        <v>23</v>
      </c>
      <c r="D12" s="11">
        <v>65.5</v>
      </c>
      <c r="E12" s="12"/>
      <c r="F12" s="13">
        <v>77</v>
      </c>
      <c r="G12" s="13"/>
      <c r="H12" s="13">
        <f t="shared" si="2"/>
        <v>70.1</v>
      </c>
    </row>
    <row r="13" spans="1:8" s="1" customFormat="1" ht="12.75">
      <c r="A13" s="10">
        <v>11</v>
      </c>
      <c r="B13" s="11" t="s">
        <v>24</v>
      </c>
      <c r="C13" s="11" t="s">
        <v>25</v>
      </c>
      <c r="D13" s="11">
        <v>67</v>
      </c>
      <c r="E13" s="12">
        <v>77.4</v>
      </c>
      <c r="F13" s="13">
        <v>78.8</v>
      </c>
      <c r="G13" s="13">
        <f aca="true" t="shared" si="3" ref="G13:G15">E13*40%+F13*60%</f>
        <v>78.24</v>
      </c>
      <c r="H13" s="13">
        <f aca="true" t="shared" si="4" ref="H13:H15">E13*60%+G13*40%</f>
        <v>77.736</v>
      </c>
    </row>
    <row r="14" spans="1:8" s="1" customFormat="1" ht="12.75">
      <c r="A14" s="10">
        <v>12</v>
      </c>
      <c r="B14" s="11" t="s">
        <v>24</v>
      </c>
      <c r="C14" s="11" t="s">
        <v>26</v>
      </c>
      <c r="D14" s="11">
        <v>64.5</v>
      </c>
      <c r="E14" s="12">
        <v>77.4</v>
      </c>
      <c r="F14" s="13">
        <v>74.2</v>
      </c>
      <c r="G14" s="13">
        <f t="shared" si="3"/>
        <v>75.48</v>
      </c>
      <c r="H14" s="13">
        <f t="shared" si="4"/>
        <v>76.632</v>
      </c>
    </row>
    <row r="15" spans="1:8" s="1" customFormat="1" ht="12.75">
      <c r="A15" s="10">
        <v>13</v>
      </c>
      <c r="B15" s="11" t="s">
        <v>24</v>
      </c>
      <c r="C15" s="11" t="s">
        <v>27</v>
      </c>
      <c r="D15" s="11">
        <v>64.5</v>
      </c>
      <c r="E15" s="12">
        <v>77.2</v>
      </c>
      <c r="F15" s="13">
        <v>74.8</v>
      </c>
      <c r="G15" s="13">
        <f t="shared" si="3"/>
        <v>75.75999999999999</v>
      </c>
      <c r="H15" s="13">
        <f t="shared" si="4"/>
        <v>76.624</v>
      </c>
    </row>
    <row r="16" spans="1:8" s="1" customFormat="1" ht="12.75">
      <c r="A16" s="10">
        <v>14</v>
      </c>
      <c r="B16" s="11" t="s">
        <v>28</v>
      </c>
      <c r="C16" s="11" t="s">
        <v>29</v>
      </c>
      <c r="D16" s="11">
        <v>66.5</v>
      </c>
      <c r="E16" s="12"/>
      <c r="F16" s="13">
        <v>80.2</v>
      </c>
      <c r="G16" s="13"/>
      <c r="H16" s="11">
        <f aca="true" t="shared" si="5" ref="H16:H49">D16*60%+F16*40%</f>
        <v>71.98</v>
      </c>
    </row>
    <row r="17" spans="1:8" s="1" customFormat="1" ht="12.75">
      <c r="A17" s="10">
        <v>15</v>
      </c>
      <c r="B17" s="11" t="s">
        <v>28</v>
      </c>
      <c r="C17" s="11" t="s">
        <v>30</v>
      </c>
      <c r="D17" s="11">
        <v>66.5</v>
      </c>
      <c r="E17" s="12"/>
      <c r="F17" s="13">
        <v>79</v>
      </c>
      <c r="G17" s="13"/>
      <c r="H17" s="13">
        <f t="shared" si="5"/>
        <v>71.5</v>
      </c>
    </row>
    <row r="18" spans="1:8" s="1" customFormat="1" ht="12.75">
      <c r="A18" s="10">
        <v>16</v>
      </c>
      <c r="B18" s="11" t="s">
        <v>31</v>
      </c>
      <c r="C18" s="11" t="s">
        <v>32</v>
      </c>
      <c r="D18" s="11">
        <v>62</v>
      </c>
      <c r="E18" s="12"/>
      <c r="F18" s="13">
        <v>82.8</v>
      </c>
      <c r="G18" s="13"/>
      <c r="H18" s="11">
        <f t="shared" si="5"/>
        <v>70.32</v>
      </c>
    </row>
    <row r="19" spans="1:8" s="1" customFormat="1" ht="12.75">
      <c r="A19" s="10">
        <v>17</v>
      </c>
      <c r="B19" s="11" t="s">
        <v>31</v>
      </c>
      <c r="C19" s="11" t="s">
        <v>33</v>
      </c>
      <c r="D19" s="11">
        <v>64</v>
      </c>
      <c r="E19" s="12"/>
      <c r="F19" s="13">
        <v>76.8</v>
      </c>
      <c r="G19" s="13"/>
      <c r="H19" s="11">
        <f t="shared" si="5"/>
        <v>69.12</v>
      </c>
    </row>
    <row r="20" spans="1:8" s="1" customFormat="1" ht="12.75">
      <c r="A20" s="10">
        <v>18</v>
      </c>
      <c r="B20" s="11" t="s">
        <v>34</v>
      </c>
      <c r="C20" s="11" t="s">
        <v>35</v>
      </c>
      <c r="D20" s="11">
        <v>68.5</v>
      </c>
      <c r="E20" s="12"/>
      <c r="F20" s="13">
        <v>77</v>
      </c>
      <c r="G20" s="13"/>
      <c r="H20" s="13">
        <f t="shared" si="5"/>
        <v>71.9</v>
      </c>
    </row>
    <row r="21" spans="1:8" s="1" customFormat="1" ht="12.75">
      <c r="A21" s="10">
        <v>19</v>
      </c>
      <c r="B21" s="11" t="s">
        <v>34</v>
      </c>
      <c r="C21" s="11" t="s">
        <v>36</v>
      </c>
      <c r="D21" s="11">
        <v>67</v>
      </c>
      <c r="E21" s="12"/>
      <c r="F21" s="13">
        <v>76.2</v>
      </c>
      <c r="G21" s="13"/>
      <c r="H21" s="11">
        <f t="shared" si="5"/>
        <v>70.68</v>
      </c>
    </row>
    <row r="22" spans="1:8" s="1" customFormat="1" ht="12.75">
      <c r="A22" s="10">
        <v>20</v>
      </c>
      <c r="B22" s="7" t="s">
        <v>37</v>
      </c>
      <c r="C22" s="7" t="s">
        <v>38</v>
      </c>
      <c r="D22" s="7">
        <v>66</v>
      </c>
      <c r="E22" s="14"/>
      <c r="F22" s="15">
        <v>79.8</v>
      </c>
      <c r="G22" s="15"/>
      <c r="H22" s="7">
        <f t="shared" si="5"/>
        <v>71.52000000000001</v>
      </c>
    </row>
    <row r="23" spans="1:8" s="1" customFormat="1" ht="12.75">
      <c r="A23" s="10">
        <v>21</v>
      </c>
      <c r="B23" s="11" t="s">
        <v>37</v>
      </c>
      <c r="C23" s="11" t="s">
        <v>39</v>
      </c>
      <c r="D23" s="11">
        <v>64</v>
      </c>
      <c r="E23" s="12"/>
      <c r="F23" s="13">
        <v>75.8</v>
      </c>
      <c r="G23" s="13"/>
      <c r="H23" s="11">
        <f t="shared" si="5"/>
        <v>68.72</v>
      </c>
    </row>
    <row r="24" spans="1:8" s="1" customFormat="1" ht="12.75">
      <c r="A24" s="10">
        <v>22</v>
      </c>
      <c r="B24" s="11" t="s">
        <v>40</v>
      </c>
      <c r="C24" s="11" t="s">
        <v>41</v>
      </c>
      <c r="D24" s="11">
        <v>67.5</v>
      </c>
      <c r="E24" s="12"/>
      <c r="F24" s="13">
        <v>78.8</v>
      </c>
      <c r="G24" s="13"/>
      <c r="H24" s="11">
        <f t="shared" si="5"/>
        <v>72.02</v>
      </c>
    </row>
    <row r="25" spans="1:8" s="1" customFormat="1" ht="12.75">
      <c r="A25" s="10">
        <v>23</v>
      </c>
      <c r="B25" s="7" t="s">
        <v>40</v>
      </c>
      <c r="C25" s="7" t="s">
        <v>42</v>
      </c>
      <c r="D25" s="7">
        <v>67.5</v>
      </c>
      <c r="E25" s="14"/>
      <c r="F25" s="15">
        <v>78.6</v>
      </c>
      <c r="G25" s="15"/>
      <c r="H25" s="7">
        <f t="shared" si="5"/>
        <v>71.94</v>
      </c>
    </row>
    <row r="26" spans="1:8" s="1" customFormat="1" ht="12.75">
      <c r="A26" s="10">
        <v>24</v>
      </c>
      <c r="B26" s="11" t="s">
        <v>43</v>
      </c>
      <c r="C26" s="11" t="s">
        <v>44</v>
      </c>
      <c r="D26" s="11">
        <v>68.5</v>
      </c>
      <c r="E26" s="12"/>
      <c r="F26" s="13">
        <v>78</v>
      </c>
      <c r="G26" s="13"/>
      <c r="H26" s="13">
        <f t="shared" si="5"/>
        <v>72.30000000000001</v>
      </c>
    </row>
    <row r="27" spans="1:8" s="1" customFormat="1" ht="12.75">
      <c r="A27" s="10">
        <v>25</v>
      </c>
      <c r="B27" s="11" t="s">
        <v>43</v>
      </c>
      <c r="C27" s="11" t="s">
        <v>45</v>
      </c>
      <c r="D27" s="11">
        <v>66.5</v>
      </c>
      <c r="E27" s="12"/>
      <c r="F27" s="13">
        <v>78.4</v>
      </c>
      <c r="G27" s="13"/>
      <c r="H27" s="11">
        <f t="shared" si="5"/>
        <v>71.26</v>
      </c>
    </row>
    <row r="28" spans="1:8" s="1" customFormat="1" ht="12.75">
      <c r="A28" s="10">
        <v>26</v>
      </c>
      <c r="B28" s="11" t="s">
        <v>46</v>
      </c>
      <c r="C28" s="11" t="s">
        <v>47</v>
      </c>
      <c r="D28" s="11">
        <v>68</v>
      </c>
      <c r="E28" s="12"/>
      <c r="F28" s="13">
        <v>76.4</v>
      </c>
      <c r="G28" s="13"/>
      <c r="H28" s="11">
        <f t="shared" si="5"/>
        <v>71.36</v>
      </c>
    </row>
    <row r="29" spans="1:8" s="1" customFormat="1" ht="12.75">
      <c r="A29" s="10">
        <v>27</v>
      </c>
      <c r="B29" s="11" t="s">
        <v>46</v>
      </c>
      <c r="C29" s="11" t="s">
        <v>48</v>
      </c>
      <c r="D29" s="11">
        <v>66</v>
      </c>
      <c r="E29" s="12"/>
      <c r="F29" s="13">
        <v>77.6</v>
      </c>
      <c r="G29" s="13"/>
      <c r="H29" s="11">
        <f t="shared" si="5"/>
        <v>70.64</v>
      </c>
    </row>
    <row r="30" spans="1:8" s="1" customFormat="1" ht="12.75">
      <c r="A30" s="10">
        <v>28</v>
      </c>
      <c r="B30" s="11" t="s">
        <v>49</v>
      </c>
      <c r="C30" s="11" t="s">
        <v>50</v>
      </c>
      <c r="D30" s="11">
        <v>66</v>
      </c>
      <c r="E30" s="12"/>
      <c r="F30" s="13">
        <v>76.2</v>
      </c>
      <c r="G30" s="13"/>
      <c r="H30" s="11">
        <f t="shared" si="5"/>
        <v>70.08000000000001</v>
      </c>
    </row>
    <row r="31" spans="1:8" s="1" customFormat="1" ht="12.75">
      <c r="A31" s="10">
        <v>29</v>
      </c>
      <c r="B31" s="11" t="s">
        <v>49</v>
      </c>
      <c r="C31" s="11" t="s">
        <v>51</v>
      </c>
      <c r="D31" s="11">
        <v>64.5</v>
      </c>
      <c r="E31" s="12"/>
      <c r="F31" s="13">
        <v>76.4</v>
      </c>
      <c r="G31" s="13"/>
      <c r="H31" s="11">
        <f t="shared" si="5"/>
        <v>69.25999999999999</v>
      </c>
    </row>
    <row r="32" spans="1:8" s="1" customFormat="1" ht="12.75">
      <c r="A32" s="10">
        <v>30</v>
      </c>
      <c r="B32" s="11" t="s">
        <v>52</v>
      </c>
      <c r="C32" s="11" t="s">
        <v>53</v>
      </c>
      <c r="D32" s="11">
        <v>72</v>
      </c>
      <c r="E32" s="12"/>
      <c r="F32" s="13">
        <v>80</v>
      </c>
      <c r="G32" s="13"/>
      <c r="H32" s="13">
        <f t="shared" si="5"/>
        <v>75.19999999999999</v>
      </c>
    </row>
    <row r="33" spans="1:8" s="1" customFormat="1" ht="12.75">
      <c r="A33" s="10">
        <v>31</v>
      </c>
      <c r="B33" s="11" t="s">
        <v>52</v>
      </c>
      <c r="C33" s="11" t="s">
        <v>54</v>
      </c>
      <c r="D33" s="11">
        <v>67.5</v>
      </c>
      <c r="E33" s="12"/>
      <c r="F33" s="13">
        <v>77.8</v>
      </c>
      <c r="G33" s="13"/>
      <c r="H33" s="11">
        <f t="shared" si="5"/>
        <v>71.62</v>
      </c>
    </row>
    <row r="34" spans="1:8" s="1" customFormat="1" ht="12.75">
      <c r="A34" s="10">
        <v>32</v>
      </c>
      <c r="B34" s="11" t="s">
        <v>55</v>
      </c>
      <c r="C34" s="11" t="s">
        <v>56</v>
      </c>
      <c r="D34" s="11">
        <v>67</v>
      </c>
      <c r="E34" s="12"/>
      <c r="F34" s="13">
        <v>78</v>
      </c>
      <c r="G34" s="13"/>
      <c r="H34" s="13">
        <f t="shared" si="5"/>
        <v>71.4</v>
      </c>
    </row>
    <row r="35" spans="1:8" s="1" customFormat="1" ht="12.75">
      <c r="A35" s="10">
        <v>33</v>
      </c>
      <c r="B35" s="11" t="s">
        <v>55</v>
      </c>
      <c r="C35" s="11" t="s">
        <v>57</v>
      </c>
      <c r="D35" s="11">
        <v>67</v>
      </c>
      <c r="E35" s="12"/>
      <c r="F35" s="13">
        <v>77.6</v>
      </c>
      <c r="G35" s="13"/>
      <c r="H35" s="11">
        <f t="shared" si="5"/>
        <v>71.24</v>
      </c>
    </row>
    <row r="36" spans="1:8" s="1" customFormat="1" ht="12.75">
      <c r="A36" s="10">
        <v>34</v>
      </c>
      <c r="B36" s="11" t="s">
        <v>58</v>
      </c>
      <c r="C36" s="11" t="s">
        <v>59</v>
      </c>
      <c r="D36" s="11">
        <v>71</v>
      </c>
      <c r="E36" s="12"/>
      <c r="F36" s="13">
        <v>76.8</v>
      </c>
      <c r="G36" s="13"/>
      <c r="H36" s="11">
        <f t="shared" si="5"/>
        <v>73.32</v>
      </c>
    </row>
    <row r="37" spans="1:8" s="1" customFormat="1" ht="12.75">
      <c r="A37" s="10">
        <v>35</v>
      </c>
      <c r="B37" s="11" t="s">
        <v>58</v>
      </c>
      <c r="C37" s="11" t="s">
        <v>60</v>
      </c>
      <c r="D37" s="11">
        <v>67</v>
      </c>
      <c r="E37" s="12"/>
      <c r="F37" s="13">
        <v>79</v>
      </c>
      <c r="G37" s="13"/>
      <c r="H37" s="13">
        <f t="shared" si="5"/>
        <v>71.8</v>
      </c>
    </row>
    <row r="38" spans="1:8" s="1" customFormat="1" ht="12.75">
      <c r="A38" s="10">
        <v>36</v>
      </c>
      <c r="B38" s="11" t="s">
        <v>61</v>
      </c>
      <c r="C38" s="11" t="s">
        <v>62</v>
      </c>
      <c r="D38" s="11">
        <v>65</v>
      </c>
      <c r="E38" s="12"/>
      <c r="F38" s="13">
        <v>75</v>
      </c>
      <c r="G38" s="13"/>
      <c r="H38" s="13">
        <f t="shared" si="5"/>
        <v>69</v>
      </c>
    </row>
    <row r="39" spans="1:8" s="1" customFormat="1" ht="12.75">
      <c r="A39" s="10">
        <v>37</v>
      </c>
      <c r="B39" s="11" t="s">
        <v>61</v>
      </c>
      <c r="C39" s="11" t="s">
        <v>63</v>
      </c>
      <c r="D39" s="11">
        <v>62</v>
      </c>
      <c r="E39" s="12"/>
      <c r="F39" s="13">
        <v>75.2</v>
      </c>
      <c r="G39" s="13"/>
      <c r="H39" s="11">
        <f t="shared" si="5"/>
        <v>67.28</v>
      </c>
    </row>
    <row r="40" spans="1:8" s="1" customFormat="1" ht="12.75">
      <c r="A40" s="10">
        <v>38</v>
      </c>
      <c r="B40" s="11" t="s">
        <v>64</v>
      </c>
      <c r="C40" s="11" t="s">
        <v>65</v>
      </c>
      <c r="D40" s="11">
        <v>67</v>
      </c>
      <c r="E40" s="12"/>
      <c r="F40" s="13">
        <v>74</v>
      </c>
      <c r="G40" s="13"/>
      <c r="H40" s="13">
        <f t="shared" si="5"/>
        <v>69.8</v>
      </c>
    </row>
    <row r="41" spans="1:8" s="1" customFormat="1" ht="12.75">
      <c r="A41" s="10">
        <v>39</v>
      </c>
      <c r="B41" s="11" t="s">
        <v>64</v>
      </c>
      <c r="C41" s="11" t="s">
        <v>66</v>
      </c>
      <c r="D41" s="11">
        <v>61</v>
      </c>
      <c r="E41" s="12"/>
      <c r="F41" s="13">
        <v>76.4</v>
      </c>
      <c r="G41" s="13"/>
      <c r="H41" s="11">
        <f t="shared" si="5"/>
        <v>67.16</v>
      </c>
    </row>
    <row r="42" spans="1:8" s="1" customFormat="1" ht="12.75">
      <c r="A42" s="10">
        <v>40</v>
      </c>
      <c r="B42" s="11" t="s">
        <v>64</v>
      </c>
      <c r="C42" s="11" t="s">
        <v>67</v>
      </c>
      <c r="D42" s="11">
        <v>61</v>
      </c>
      <c r="E42" s="12"/>
      <c r="F42" s="13">
        <v>74.6</v>
      </c>
      <c r="G42" s="13"/>
      <c r="H42" s="11">
        <f t="shared" si="5"/>
        <v>66.44</v>
      </c>
    </row>
    <row r="43" spans="1:8" s="1" customFormat="1" ht="12.75">
      <c r="A43" s="10">
        <v>41</v>
      </c>
      <c r="B43" s="11" t="s">
        <v>68</v>
      </c>
      <c r="C43" s="11" t="s">
        <v>69</v>
      </c>
      <c r="D43" s="11">
        <v>69.5</v>
      </c>
      <c r="E43" s="12"/>
      <c r="F43" s="13">
        <v>76.2</v>
      </c>
      <c r="G43" s="13"/>
      <c r="H43" s="11">
        <f t="shared" si="5"/>
        <v>72.18</v>
      </c>
    </row>
    <row r="44" spans="1:8" s="1" customFormat="1" ht="12.75">
      <c r="A44" s="10">
        <v>42</v>
      </c>
      <c r="B44" s="11" t="s">
        <v>68</v>
      </c>
      <c r="C44" s="11" t="s">
        <v>70</v>
      </c>
      <c r="D44" s="11">
        <v>64.5</v>
      </c>
      <c r="E44" s="12"/>
      <c r="F44" s="13">
        <v>77.8</v>
      </c>
      <c r="G44" s="13"/>
      <c r="H44" s="11">
        <f t="shared" si="5"/>
        <v>69.82</v>
      </c>
    </row>
    <row r="45" spans="1:8" s="1" customFormat="1" ht="12.75">
      <c r="A45" s="10">
        <v>43</v>
      </c>
      <c r="B45" s="11" t="s">
        <v>68</v>
      </c>
      <c r="C45" s="11" t="s">
        <v>71</v>
      </c>
      <c r="D45" s="11">
        <v>65</v>
      </c>
      <c r="E45" s="12"/>
      <c r="F45" s="13">
        <v>76.2</v>
      </c>
      <c r="G45" s="13"/>
      <c r="H45" s="11">
        <f t="shared" si="5"/>
        <v>69.48</v>
      </c>
    </row>
    <row r="46" spans="1:8" s="1" customFormat="1" ht="12.75">
      <c r="A46" s="10">
        <v>44</v>
      </c>
      <c r="B46" s="11" t="s">
        <v>72</v>
      </c>
      <c r="C46" s="11" t="s">
        <v>73</v>
      </c>
      <c r="D46" s="11">
        <v>65.5</v>
      </c>
      <c r="E46" s="12"/>
      <c r="F46" s="13">
        <v>75.4</v>
      </c>
      <c r="G46" s="13"/>
      <c r="H46" s="11">
        <f t="shared" si="5"/>
        <v>69.46000000000001</v>
      </c>
    </row>
    <row r="47" spans="1:8" s="1" customFormat="1" ht="12.75">
      <c r="A47" s="10">
        <v>45</v>
      </c>
      <c r="B47" s="11" t="s">
        <v>72</v>
      </c>
      <c r="C47" s="11" t="s">
        <v>74</v>
      </c>
      <c r="D47" s="11">
        <v>64.5</v>
      </c>
      <c r="E47" s="12"/>
      <c r="F47" s="13">
        <v>74.2</v>
      </c>
      <c r="G47" s="13"/>
      <c r="H47" s="11">
        <f t="shared" si="5"/>
        <v>68.38</v>
      </c>
    </row>
    <row r="48" spans="1:8" s="1" customFormat="1" ht="12.75">
      <c r="A48" s="10">
        <v>46</v>
      </c>
      <c r="B48" s="11" t="s">
        <v>75</v>
      </c>
      <c r="C48" s="11" t="s">
        <v>76</v>
      </c>
      <c r="D48" s="11">
        <v>67</v>
      </c>
      <c r="E48" s="12"/>
      <c r="F48" s="13">
        <v>73.6</v>
      </c>
      <c r="G48" s="13"/>
      <c r="H48" s="11">
        <f t="shared" si="5"/>
        <v>69.63999999999999</v>
      </c>
    </row>
    <row r="49" spans="1:8" s="1" customFormat="1" ht="12.75">
      <c r="A49" s="10">
        <v>47</v>
      </c>
      <c r="B49" s="11" t="s">
        <v>75</v>
      </c>
      <c r="C49" s="11" t="s">
        <v>77</v>
      </c>
      <c r="D49" s="11">
        <v>65.5</v>
      </c>
      <c r="E49" s="12"/>
      <c r="F49" s="13">
        <v>74.8</v>
      </c>
      <c r="G49" s="13"/>
      <c r="H49" s="11">
        <f t="shared" si="5"/>
        <v>69.22</v>
      </c>
    </row>
  </sheetData>
  <sheetProtection/>
  <mergeCells count="1">
    <mergeCell ref="A1:H1"/>
  </mergeCells>
  <printOptions/>
  <pageMargins left="0.6298611111111111" right="0.2361111111111111" top="0.511805555555555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不雨潇潇</cp:lastModifiedBy>
  <dcterms:created xsi:type="dcterms:W3CDTF">2023-02-12T23:55:38Z</dcterms:created>
  <dcterms:modified xsi:type="dcterms:W3CDTF">2023-02-13T10:05:47Z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037932E019D149478E5BE75B836DEF20</vt:lpwstr>
  </property>
</Properties>
</file>