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81" activeTab="0"/>
  </bookViews>
  <sheets>
    <sheet name="非急需紧缺岗位" sheetId="1" r:id="rId1"/>
    <sheet name="急需紧缺岗位" sheetId="2" r:id="rId2"/>
  </sheets>
  <definedNames>
    <definedName name="_xlnm.Print_Titles" localSheetId="0">'非急需紧缺岗位'!$1:$2</definedName>
    <definedName name="_xlnm.Print_Titles" localSheetId="1">'急需紧缺岗位'!$1:$2</definedName>
  </definedNames>
  <calcPr fullCalcOnLoad="1"/>
</workbook>
</file>

<file path=xl/sharedStrings.xml><?xml version="1.0" encoding="utf-8"?>
<sst xmlns="http://schemas.openxmlformats.org/spreadsheetml/2006/main" count="396" uniqueCount="186">
  <si>
    <t>琼海市参加省“百场万岗”2023年校招事业单位工作人员海南站
考试综合成绩表(教育类)</t>
  </si>
  <si>
    <t>序号</t>
  </si>
  <si>
    <t>姓 名</t>
  </si>
  <si>
    <t>招聘职位</t>
  </si>
  <si>
    <t>招聘职数</t>
  </si>
  <si>
    <t>笔试成绩</t>
  </si>
  <si>
    <t>笔试成绩的50%</t>
  </si>
  <si>
    <t>面试成绩</t>
  </si>
  <si>
    <t>面试成绩的50%</t>
  </si>
  <si>
    <t>综合成绩</t>
  </si>
  <si>
    <t>综合成绩排名</t>
  </si>
  <si>
    <t>备注</t>
  </si>
  <si>
    <t>杨冬菊</t>
  </si>
  <si>
    <t>中学语文教师</t>
  </si>
  <si>
    <t>陈慧源</t>
  </si>
  <si>
    <t>庄玉珠</t>
  </si>
  <si>
    <t>梁昀</t>
  </si>
  <si>
    <t>–</t>
  </si>
  <si>
    <t>邢泽</t>
  </si>
  <si>
    <t>中学数学教师</t>
  </si>
  <si>
    <t>12</t>
  </si>
  <si>
    <t>吴曼玉</t>
  </si>
  <si>
    <t>邢祎蔓</t>
  </si>
  <si>
    <t>王秋灵</t>
  </si>
  <si>
    <t>卢青青</t>
  </si>
  <si>
    <t>黄冰冰</t>
  </si>
  <si>
    <t>王雅</t>
  </si>
  <si>
    <t>杨淑涵</t>
  </si>
  <si>
    <t>王珍琦</t>
  </si>
  <si>
    <t>李玲慧</t>
  </si>
  <si>
    <t>赵广</t>
  </si>
  <si>
    <t>王青叶</t>
  </si>
  <si>
    <t>谢帼英</t>
  </si>
  <si>
    <t>梁慧丹</t>
  </si>
  <si>
    <t>陈英桃</t>
  </si>
  <si>
    <t>苏凤妹</t>
  </si>
  <si>
    <t>冯婷婷</t>
  </si>
  <si>
    <t>中学英语教师</t>
  </si>
  <si>
    <t>9</t>
  </si>
  <si>
    <t>叶泽祯</t>
  </si>
  <si>
    <t>黄子鸣</t>
  </si>
  <si>
    <t>黎春雨</t>
  </si>
  <si>
    <t>杨燕榕</t>
  </si>
  <si>
    <t>黄月莉</t>
  </si>
  <si>
    <t>庄妃</t>
  </si>
  <si>
    <t>李妙</t>
  </si>
  <si>
    <t>吉才雨</t>
  </si>
  <si>
    <t>刘冠红</t>
  </si>
  <si>
    <t>韩雁丽</t>
  </si>
  <si>
    <t>陈曼玉</t>
  </si>
  <si>
    <t>吴李和</t>
  </si>
  <si>
    <t>文怡</t>
  </si>
  <si>
    <t>李依函</t>
  </si>
  <si>
    <t>洪钰</t>
  </si>
  <si>
    <t>李彩花</t>
  </si>
  <si>
    <t>中学地理教师</t>
  </si>
  <si>
    <t>6</t>
  </si>
  <si>
    <t>张中平</t>
  </si>
  <si>
    <t>黎小妹</t>
  </si>
  <si>
    <t>李秀良</t>
  </si>
  <si>
    <t>曾兰茹</t>
  </si>
  <si>
    <t>朱正娲</t>
  </si>
  <si>
    <t>吴晶</t>
  </si>
  <si>
    <t>吴晓珍</t>
  </si>
  <si>
    <t>黄海霞</t>
  </si>
  <si>
    <t>邢姑</t>
  </si>
  <si>
    <t>杨夏蕊</t>
  </si>
  <si>
    <t>杨玉秀</t>
  </si>
  <si>
    <t>陈倩</t>
  </si>
  <si>
    <t>严佳星</t>
  </si>
  <si>
    <t>吴文玲</t>
  </si>
  <si>
    <t>蔡小璐</t>
  </si>
  <si>
    <t>徐岩妹</t>
  </si>
  <si>
    <t>王美纺</t>
  </si>
  <si>
    <t>中学政治教师</t>
  </si>
  <si>
    <t>1</t>
  </si>
  <si>
    <t>叶家丽</t>
  </si>
  <si>
    <t>何和国</t>
  </si>
  <si>
    <t>何华璐</t>
  </si>
  <si>
    <t>中学历史教师</t>
  </si>
  <si>
    <t>2</t>
  </si>
  <si>
    <t>王环</t>
  </si>
  <si>
    <t>杨科书</t>
  </si>
  <si>
    <t>林雅婷</t>
  </si>
  <si>
    <t>庞琳</t>
  </si>
  <si>
    <t>黎玉花</t>
  </si>
  <si>
    <t>朱雨昕</t>
  </si>
  <si>
    <t>中学物理教师</t>
  </si>
  <si>
    <t>4</t>
  </si>
  <si>
    <t>林俞禾</t>
  </si>
  <si>
    <t>何声吉</t>
  </si>
  <si>
    <t>陈芯</t>
  </si>
  <si>
    <t>裴王艳</t>
  </si>
  <si>
    <t>张延明</t>
  </si>
  <si>
    <t>文红梅</t>
  </si>
  <si>
    <t>林妹</t>
  </si>
  <si>
    <t>中学化学教师</t>
  </si>
  <si>
    <t>胡明礁</t>
  </si>
  <si>
    <t>薛秋妍</t>
  </si>
  <si>
    <t>王秋琪</t>
  </si>
  <si>
    <t>王莎莎</t>
  </si>
  <si>
    <t>李佳韵</t>
  </si>
  <si>
    <t>孙永鲽</t>
  </si>
  <si>
    <t>中学生物教师</t>
  </si>
  <si>
    <t>5</t>
  </si>
  <si>
    <t>李智芳</t>
  </si>
  <si>
    <t>林资倩</t>
  </si>
  <si>
    <t>马华阅</t>
  </si>
  <si>
    <t>符若儿</t>
  </si>
  <si>
    <t>洪小杏</t>
  </si>
  <si>
    <t>邢曾敏</t>
  </si>
  <si>
    <t>李平丹</t>
  </si>
  <si>
    <t>符雨静</t>
  </si>
  <si>
    <t>李翼桃</t>
  </si>
  <si>
    <t>王雅婷</t>
  </si>
  <si>
    <t>黄小燕</t>
  </si>
  <si>
    <t>蔡春蕾</t>
  </si>
  <si>
    <t>甘昌梅</t>
  </si>
  <si>
    <t>符婵</t>
  </si>
  <si>
    <t>覃泳琪</t>
  </si>
  <si>
    <t>中学信息技术教师</t>
  </si>
  <si>
    <t>王飘飘</t>
  </si>
  <si>
    <t>黄小泉</t>
  </si>
  <si>
    <t>苏春燕</t>
  </si>
  <si>
    <t>卓慧娴</t>
  </si>
  <si>
    <t>周玉芳</t>
  </si>
  <si>
    <t>性别</t>
  </si>
  <si>
    <t>成绩排名</t>
  </si>
  <si>
    <t>王慧钰</t>
  </si>
  <si>
    <t>女</t>
  </si>
  <si>
    <t>中学美术教师</t>
  </si>
  <si>
    <t>林舒月</t>
  </si>
  <si>
    <t>范婧婧</t>
  </si>
  <si>
    <t>王镛</t>
  </si>
  <si>
    <t>男</t>
  </si>
  <si>
    <t>符策坤</t>
  </si>
  <si>
    <t>吴岳坤</t>
  </si>
  <si>
    <t>孙鹏程</t>
  </si>
  <si>
    <t>王祥熙</t>
  </si>
  <si>
    <t>黎婷婷</t>
  </si>
  <si>
    <t>韩宝茹</t>
  </si>
  <si>
    <t>林军</t>
  </si>
  <si>
    <t>林奕帆</t>
  </si>
  <si>
    <t>潘文茹</t>
  </si>
  <si>
    <t>张雅雯</t>
  </si>
  <si>
    <t>缺考</t>
  </si>
  <si>
    <t>陈亚锋</t>
  </si>
  <si>
    <t>陈南</t>
  </si>
  <si>
    <t>特殊教育教师
（语文方向）</t>
  </si>
  <si>
    <t>许德涵</t>
  </si>
  <si>
    <t>刘艳菊</t>
  </si>
  <si>
    <t>韩小慧</t>
  </si>
  <si>
    <t>李玉青</t>
  </si>
  <si>
    <t>颜才松</t>
  </si>
  <si>
    <t>林桂妃</t>
  </si>
  <si>
    <t>黄瑩</t>
  </si>
  <si>
    <t>黄虎妹</t>
  </si>
  <si>
    <t>陈娇</t>
  </si>
  <si>
    <t>黄莹莹</t>
  </si>
  <si>
    <t>陈大婷</t>
  </si>
  <si>
    <t>刘耕瑀</t>
  </si>
  <si>
    <t>符有领</t>
  </si>
  <si>
    <t>薛惠云</t>
  </si>
  <si>
    <t>特殊教育教师
（数学方向）</t>
  </si>
  <si>
    <t>蔡铃若</t>
  </si>
  <si>
    <t>吴长业</t>
  </si>
  <si>
    <t>邓敏</t>
  </si>
  <si>
    <t>王静</t>
  </si>
  <si>
    <t>林晓燕</t>
  </si>
  <si>
    <t>冯洁</t>
  </si>
  <si>
    <t>罗金龙</t>
  </si>
  <si>
    <t>谢靖</t>
  </si>
  <si>
    <t>黄良浩</t>
  </si>
  <si>
    <t>李春荣</t>
  </si>
  <si>
    <t>陈史华</t>
  </si>
  <si>
    <t>付雨</t>
  </si>
  <si>
    <t>王小菲</t>
  </si>
  <si>
    <t>陈玲</t>
  </si>
  <si>
    <t>美术教师</t>
  </si>
  <si>
    <t>张俪馨</t>
  </si>
  <si>
    <t>王杏</t>
  </si>
  <si>
    <t>郑江滨</t>
  </si>
  <si>
    <t>王芬芬</t>
  </si>
  <si>
    <t>龙禹</t>
  </si>
  <si>
    <t>冯天娇</t>
  </si>
  <si>
    <t>虞小芊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</si>
</sst>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);[Red]\(0\)"/>
    <numFmt numFmtId="180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4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12" fillId="3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70" applyFont="1" applyFill="1">
      <alignment vertical="center"/>
      <protection/>
    </xf>
    <xf numFmtId="0" fontId="4" fillId="0" borderId="0" xfId="69" applyFont="1" applyFill="1">
      <alignment vertical="center"/>
      <protection/>
    </xf>
    <xf numFmtId="0" fontId="1" fillId="0" borderId="0" xfId="69" applyFont="1" applyFill="1">
      <alignment vertical="center"/>
      <protection/>
    </xf>
    <xf numFmtId="49" fontId="4" fillId="0" borderId="0" xfId="69" applyNumberFormat="1" applyFont="1" applyFill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 wrapText="1"/>
      <protection/>
    </xf>
    <xf numFmtId="0" fontId="6" fillId="0" borderId="0" xfId="47" applyFont="1" applyFill="1" applyAlignment="1">
      <alignment horizontal="center" vertical="center" wrapText="1"/>
      <protection/>
    </xf>
    <xf numFmtId="179" fontId="3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4" fillId="0" borderId="10" xfId="69" applyNumberFormat="1" applyFont="1" applyFill="1" applyBorder="1" applyAlignment="1">
      <alignment horizontal="center" vertical="center"/>
      <protection/>
    </xf>
    <xf numFmtId="180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69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49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180" fontId="4" fillId="0" borderId="10" xfId="69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178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69" applyNumberFormat="1" applyFont="1" applyFill="1" applyBorder="1" applyAlignment="1">
      <alignment horizontal="center" vertical="center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69" applyFont="1" applyFill="1" applyBorder="1" applyAlignment="1">
      <alignment horizontal="center" vertical="center"/>
      <protection/>
    </xf>
    <xf numFmtId="178" fontId="4" fillId="0" borderId="10" xfId="69" applyNumberFormat="1" applyFont="1" applyFill="1" applyBorder="1" applyAlignment="1">
      <alignment horizontal="center" vertical="center"/>
      <protection/>
    </xf>
    <xf numFmtId="180" fontId="4" fillId="0" borderId="10" xfId="69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1" fillId="0" borderId="10" xfId="69" applyFont="1" applyFill="1" applyBorder="1">
      <alignment vertical="center"/>
      <protection/>
    </xf>
    <xf numFmtId="178" fontId="4" fillId="0" borderId="10" xfId="69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69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差_2015年公开招聘事业单位工作人员考试报名登记表、准考证（其他事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好_2015年公开招聘事业单位工作人员考试报名登记表、准考证（其他事业）" xfId="29"/>
    <cellStyle name="60% - 强调文字颜色 2" xfId="30"/>
    <cellStyle name="标题 4" xfId="31"/>
    <cellStyle name="警告文本" xfId="32"/>
    <cellStyle name="标题" xfId="33"/>
    <cellStyle name="解释性文本" xfId="34"/>
    <cellStyle name="好_琼海市2016年公开招聘事业单位工作人员考试报名登记表（其他事业单位）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2015年公开招聘事业单位工作人员考试报名登记表、准考证（其他事业）_幼儿园教师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琼海市2016年公开招聘事业单位工作人员考试报名登记表（其他事业单位）" xfId="67"/>
    <cellStyle name="常规 2" xfId="68"/>
    <cellStyle name="常规_2015年公开招聘事业单位工作人员考试报名登记表、准考证（其他事业）" xfId="69"/>
    <cellStyle name="常规_2015年公开招聘事业单位工作人员考试报名登记表、准考证（其他事业）_琼海市2016年公开招聘事业单位工作人员考试报名登记表（其他事业单位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pane ySplit="1" topLeftCell="A2" activePane="bottomLeft" state="frozen"/>
      <selection pane="bottomLeft" activeCell="P6" sqref="P6"/>
    </sheetView>
  </sheetViews>
  <sheetFormatPr defaultColWidth="9.00390625" defaultRowHeight="13.5"/>
  <cols>
    <col min="1" max="1" width="6.50390625" style="23" customWidth="1"/>
    <col min="2" max="2" width="13.00390625" style="23" customWidth="1"/>
    <col min="3" max="3" width="16.50390625" style="23" customWidth="1"/>
    <col min="4" max="4" width="11.875" style="23" customWidth="1"/>
    <col min="5" max="5" width="12.875" style="23" customWidth="1"/>
    <col min="6" max="6" width="10.00390625" style="24" customWidth="1"/>
    <col min="7" max="7" width="11.75390625" style="24" customWidth="1"/>
    <col min="8" max="8" width="8.75390625" style="24" customWidth="1"/>
    <col min="9" max="9" width="11.50390625" style="24" customWidth="1"/>
    <col min="10" max="10" width="8.625" style="24" customWidth="1"/>
    <col min="11" max="11" width="11.00390625" style="22" customWidth="1"/>
    <col min="12" max="16384" width="9.00390625" style="22" customWidth="1"/>
  </cols>
  <sheetData>
    <row r="1" spans="1:11" ht="6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0" customFormat="1" ht="45.75" customHeight="1">
      <c r="A2" s="2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</row>
    <row r="3" spans="1:11" s="21" customFormat="1" ht="22.5" customHeight="1">
      <c r="A3" s="9">
        <v>1</v>
      </c>
      <c r="B3" s="9" t="s">
        <v>12</v>
      </c>
      <c r="C3" s="9" t="s">
        <v>13</v>
      </c>
      <c r="D3" s="10">
        <v>7</v>
      </c>
      <c r="E3" s="27">
        <v>69</v>
      </c>
      <c r="F3" s="28">
        <f aca="true" t="shared" si="0" ref="F3:F66">E3*0.5</f>
        <v>34.5</v>
      </c>
      <c r="G3" s="29">
        <v>85.33</v>
      </c>
      <c r="H3" s="12">
        <f aca="true" t="shared" si="1" ref="H3:H56">G3*0.5</f>
        <v>42.665</v>
      </c>
      <c r="I3" s="12">
        <f aca="true" t="shared" si="2" ref="I3:I56">F3+H3</f>
        <v>77.16499999999999</v>
      </c>
      <c r="J3" s="49">
        <v>1</v>
      </c>
      <c r="K3" s="50"/>
    </row>
    <row r="4" spans="1:11" s="21" customFormat="1" ht="22.5" customHeight="1">
      <c r="A4" s="9">
        <v>2</v>
      </c>
      <c r="B4" s="9" t="s">
        <v>14</v>
      </c>
      <c r="C4" s="9" t="s">
        <v>13</v>
      </c>
      <c r="D4" s="10"/>
      <c r="E4" s="30">
        <v>66</v>
      </c>
      <c r="F4" s="31">
        <f t="shared" si="0"/>
        <v>33</v>
      </c>
      <c r="G4" s="29">
        <v>80.67</v>
      </c>
      <c r="H4" s="12">
        <f t="shared" si="1"/>
        <v>40.335</v>
      </c>
      <c r="I4" s="12">
        <f t="shared" si="2"/>
        <v>73.33500000000001</v>
      </c>
      <c r="J4" s="49">
        <v>2</v>
      </c>
      <c r="K4" s="50"/>
    </row>
    <row r="5" spans="1:11" s="21" customFormat="1" ht="22.5" customHeight="1">
      <c r="A5" s="9">
        <v>3</v>
      </c>
      <c r="B5" s="9" t="s">
        <v>15</v>
      </c>
      <c r="C5" s="9" t="s">
        <v>13</v>
      </c>
      <c r="D5" s="10"/>
      <c r="E5" s="32">
        <v>60</v>
      </c>
      <c r="F5" s="31">
        <f t="shared" si="0"/>
        <v>30</v>
      </c>
      <c r="G5" s="29">
        <v>82.33</v>
      </c>
      <c r="H5" s="12">
        <f t="shared" si="1"/>
        <v>41.165</v>
      </c>
      <c r="I5" s="12">
        <f t="shared" si="2"/>
        <v>71.16499999999999</v>
      </c>
      <c r="J5" s="49">
        <v>3</v>
      </c>
      <c r="K5" s="50"/>
    </row>
    <row r="6" spans="1:11" s="21" customFormat="1" ht="22.5" customHeight="1">
      <c r="A6" s="9">
        <v>4</v>
      </c>
      <c r="B6" s="10" t="s">
        <v>16</v>
      </c>
      <c r="C6" s="9" t="s">
        <v>13</v>
      </c>
      <c r="D6" s="10"/>
      <c r="E6" s="33">
        <v>60</v>
      </c>
      <c r="F6" s="31">
        <f t="shared" si="0"/>
        <v>30</v>
      </c>
      <c r="G6" s="12">
        <v>0</v>
      </c>
      <c r="H6" s="12">
        <v>0</v>
      </c>
      <c r="I6" s="49">
        <v>30</v>
      </c>
      <c r="J6" s="12" t="s">
        <v>17</v>
      </c>
      <c r="K6" s="50"/>
    </row>
    <row r="7" spans="1:11" s="22" customFormat="1" ht="22.5" customHeight="1">
      <c r="A7" s="9">
        <v>5</v>
      </c>
      <c r="B7" s="34" t="s">
        <v>18</v>
      </c>
      <c r="C7" s="9" t="s">
        <v>19</v>
      </c>
      <c r="D7" s="35" t="s">
        <v>20</v>
      </c>
      <c r="E7" s="27">
        <v>95</v>
      </c>
      <c r="F7" s="28">
        <f t="shared" si="0"/>
        <v>47.5</v>
      </c>
      <c r="G7" s="36">
        <v>88</v>
      </c>
      <c r="H7" s="37">
        <f t="shared" si="1"/>
        <v>44</v>
      </c>
      <c r="I7" s="51">
        <f t="shared" si="2"/>
        <v>91.5</v>
      </c>
      <c r="J7" s="45">
        <v>1</v>
      </c>
      <c r="K7" s="52"/>
    </row>
    <row r="8" spans="1:11" s="22" customFormat="1" ht="22.5" customHeight="1">
      <c r="A8" s="9">
        <v>6</v>
      </c>
      <c r="B8" s="38" t="s">
        <v>21</v>
      </c>
      <c r="C8" s="9" t="s">
        <v>19</v>
      </c>
      <c r="D8" s="35"/>
      <c r="E8" s="39">
        <v>96</v>
      </c>
      <c r="F8" s="40">
        <f t="shared" si="0"/>
        <v>48</v>
      </c>
      <c r="G8" s="29">
        <v>82.33</v>
      </c>
      <c r="H8" s="41">
        <f t="shared" si="1"/>
        <v>41.165</v>
      </c>
      <c r="I8" s="53">
        <f t="shared" si="2"/>
        <v>89.16499999999999</v>
      </c>
      <c r="J8" s="45">
        <v>2</v>
      </c>
      <c r="K8" s="52"/>
    </row>
    <row r="9" spans="1:11" s="22" customFormat="1" ht="22.5" customHeight="1">
      <c r="A9" s="9">
        <v>7</v>
      </c>
      <c r="B9" s="38" t="s">
        <v>22</v>
      </c>
      <c r="C9" s="9" t="s">
        <v>19</v>
      </c>
      <c r="D9" s="35"/>
      <c r="E9" s="32">
        <v>98</v>
      </c>
      <c r="F9" s="40">
        <f t="shared" si="0"/>
        <v>49</v>
      </c>
      <c r="G9" s="29">
        <v>77</v>
      </c>
      <c r="H9" s="41">
        <f t="shared" si="1"/>
        <v>38.5</v>
      </c>
      <c r="I9" s="51">
        <f t="shared" si="2"/>
        <v>87.5</v>
      </c>
      <c r="J9" s="45">
        <v>3</v>
      </c>
      <c r="K9" s="52"/>
    </row>
    <row r="10" spans="1:11" s="22" customFormat="1" ht="22.5" customHeight="1">
      <c r="A10" s="9">
        <v>8</v>
      </c>
      <c r="B10" s="38" t="s">
        <v>23</v>
      </c>
      <c r="C10" s="9" t="s">
        <v>19</v>
      </c>
      <c r="D10" s="35"/>
      <c r="E10" s="42">
        <v>97</v>
      </c>
      <c r="F10" s="28">
        <f t="shared" si="0"/>
        <v>48.5</v>
      </c>
      <c r="G10" s="36">
        <v>78</v>
      </c>
      <c r="H10" s="37">
        <f t="shared" si="1"/>
        <v>39</v>
      </c>
      <c r="I10" s="51">
        <f t="shared" si="2"/>
        <v>87.5</v>
      </c>
      <c r="J10" s="45">
        <v>3</v>
      </c>
      <c r="K10" s="52"/>
    </row>
    <row r="11" spans="1:11" s="22" customFormat="1" ht="22.5" customHeight="1">
      <c r="A11" s="9">
        <v>9</v>
      </c>
      <c r="B11" s="38" t="s">
        <v>24</v>
      </c>
      <c r="C11" s="9" t="s">
        <v>19</v>
      </c>
      <c r="D11" s="35"/>
      <c r="E11" s="39">
        <v>84</v>
      </c>
      <c r="F11" s="40">
        <f t="shared" si="0"/>
        <v>42</v>
      </c>
      <c r="G11" s="36">
        <v>86.67</v>
      </c>
      <c r="H11" s="41">
        <f t="shared" si="1"/>
        <v>43.335</v>
      </c>
      <c r="I11" s="53">
        <f t="shared" si="2"/>
        <v>85.33500000000001</v>
      </c>
      <c r="J11" s="45">
        <v>5</v>
      </c>
      <c r="K11" s="52"/>
    </row>
    <row r="12" spans="1:11" s="22" customFormat="1" ht="22.5" customHeight="1">
      <c r="A12" s="9">
        <v>10</v>
      </c>
      <c r="B12" s="38" t="s">
        <v>25</v>
      </c>
      <c r="C12" s="9" t="s">
        <v>19</v>
      </c>
      <c r="D12" s="35"/>
      <c r="E12" s="39">
        <v>95</v>
      </c>
      <c r="F12" s="28">
        <f t="shared" si="0"/>
        <v>47.5</v>
      </c>
      <c r="G12" s="29">
        <v>73.33</v>
      </c>
      <c r="H12" s="41">
        <f t="shared" si="1"/>
        <v>36.665</v>
      </c>
      <c r="I12" s="53">
        <f t="shared" si="2"/>
        <v>84.16499999999999</v>
      </c>
      <c r="J12" s="45">
        <v>6</v>
      </c>
      <c r="K12" s="52"/>
    </row>
    <row r="13" spans="1:11" s="22" customFormat="1" ht="22.5" customHeight="1">
      <c r="A13" s="9">
        <v>11</v>
      </c>
      <c r="B13" s="38" t="s">
        <v>26</v>
      </c>
      <c r="C13" s="9" t="s">
        <v>19</v>
      </c>
      <c r="D13" s="35"/>
      <c r="E13" s="32">
        <v>82</v>
      </c>
      <c r="F13" s="40">
        <f t="shared" si="0"/>
        <v>41</v>
      </c>
      <c r="G13" s="29">
        <v>82.67</v>
      </c>
      <c r="H13" s="41">
        <f t="shared" si="1"/>
        <v>41.335</v>
      </c>
      <c r="I13" s="53">
        <f t="shared" si="2"/>
        <v>82.33500000000001</v>
      </c>
      <c r="J13" s="45">
        <v>7</v>
      </c>
      <c r="K13" s="52"/>
    </row>
    <row r="14" spans="1:11" s="22" customFormat="1" ht="22.5" customHeight="1">
      <c r="A14" s="9">
        <v>12</v>
      </c>
      <c r="B14" s="34" t="s">
        <v>27</v>
      </c>
      <c r="C14" s="9" t="s">
        <v>19</v>
      </c>
      <c r="D14" s="35"/>
      <c r="E14" s="27">
        <v>89</v>
      </c>
      <c r="F14" s="28">
        <f t="shared" si="0"/>
        <v>44.5</v>
      </c>
      <c r="G14" s="29">
        <v>74.67</v>
      </c>
      <c r="H14" s="41">
        <f t="shared" si="1"/>
        <v>37.335</v>
      </c>
      <c r="I14" s="53">
        <f t="shared" si="2"/>
        <v>81.83500000000001</v>
      </c>
      <c r="J14" s="45">
        <v>8</v>
      </c>
      <c r="K14" s="52"/>
    </row>
    <row r="15" spans="1:11" s="22" customFormat="1" ht="22.5" customHeight="1">
      <c r="A15" s="9">
        <v>13</v>
      </c>
      <c r="B15" s="34" t="s">
        <v>28</v>
      </c>
      <c r="C15" s="9" t="s">
        <v>19</v>
      </c>
      <c r="D15" s="35"/>
      <c r="E15" s="32">
        <v>70</v>
      </c>
      <c r="F15" s="40">
        <f t="shared" si="0"/>
        <v>35</v>
      </c>
      <c r="G15" s="29">
        <v>93.67</v>
      </c>
      <c r="H15" s="41">
        <f t="shared" si="1"/>
        <v>46.835</v>
      </c>
      <c r="I15" s="53">
        <f t="shared" si="2"/>
        <v>81.83500000000001</v>
      </c>
      <c r="J15" s="45">
        <v>8</v>
      </c>
      <c r="K15" s="52"/>
    </row>
    <row r="16" spans="1:11" s="22" customFormat="1" ht="22.5" customHeight="1">
      <c r="A16" s="9">
        <v>14</v>
      </c>
      <c r="B16" s="34" t="s">
        <v>29</v>
      </c>
      <c r="C16" s="9" t="s">
        <v>19</v>
      </c>
      <c r="D16" s="35"/>
      <c r="E16" s="42">
        <v>94</v>
      </c>
      <c r="F16" s="40">
        <f t="shared" si="0"/>
        <v>47</v>
      </c>
      <c r="G16" s="36">
        <v>65.67</v>
      </c>
      <c r="H16" s="41">
        <f t="shared" si="1"/>
        <v>32.835</v>
      </c>
      <c r="I16" s="53">
        <f t="shared" si="2"/>
        <v>79.83500000000001</v>
      </c>
      <c r="J16" s="45">
        <v>10</v>
      </c>
      <c r="K16" s="52"/>
    </row>
    <row r="17" spans="1:11" s="22" customFormat="1" ht="22.5" customHeight="1">
      <c r="A17" s="9">
        <v>15</v>
      </c>
      <c r="B17" s="38" t="s">
        <v>30</v>
      </c>
      <c r="C17" s="9" t="s">
        <v>19</v>
      </c>
      <c r="D17" s="35"/>
      <c r="E17" s="27">
        <v>79</v>
      </c>
      <c r="F17" s="28">
        <f t="shared" si="0"/>
        <v>39.5</v>
      </c>
      <c r="G17" s="36">
        <v>73.33</v>
      </c>
      <c r="H17" s="41">
        <f t="shared" si="1"/>
        <v>36.665</v>
      </c>
      <c r="I17" s="53">
        <f t="shared" si="2"/>
        <v>76.16499999999999</v>
      </c>
      <c r="J17" s="45">
        <v>11</v>
      </c>
      <c r="K17" s="52"/>
    </row>
    <row r="18" spans="1:11" s="22" customFormat="1" ht="22.5" customHeight="1">
      <c r="A18" s="9">
        <v>16</v>
      </c>
      <c r="B18" s="38" t="s">
        <v>31</v>
      </c>
      <c r="C18" s="9" t="s">
        <v>19</v>
      </c>
      <c r="D18" s="35"/>
      <c r="E18" s="39">
        <v>73</v>
      </c>
      <c r="F18" s="28">
        <f t="shared" si="0"/>
        <v>36.5</v>
      </c>
      <c r="G18" s="29">
        <v>75</v>
      </c>
      <c r="H18" s="41">
        <f t="shared" si="1"/>
        <v>37.5</v>
      </c>
      <c r="I18" s="51">
        <f t="shared" si="2"/>
        <v>74</v>
      </c>
      <c r="J18" s="45">
        <v>12</v>
      </c>
      <c r="K18" s="52"/>
    </row>
    <row r="19" spans="1:11" ht="22.5" customHeight="1">
      <c r="A19" s="9">
        <v>17</v>
      </c>
      <c r="B19" s="38" t="s">
        <v>32</v>
      </c>
      <c r="C19" s="9" t="s">
        <v>19</v>
      </c>
      <c r="D19" s="35"/>
      <c r="E19" s="39">
        <v>61</v>
      </c>
      <c r="F19" s="28">
        <f t="shared" si="0"/>
        <v>30.5</v>
      </c>
      <c r="G19" s="36">
        <v>85</v>
      </c>
      <c r="H19" s="41">
        <f t="shared" si="1"/>
        <v>42.5</v>
      </c>
      <c r="I19" s="51">
        <f t="shared" si="2"/>
        <v>73</v>
      </c>
      <c r="J19" s="45">
        <v>13</v>
      </c>
      <c r="K19" s="52"/>
    </row>
    <row r="20" spans="1:11" ht="22.5" customHeight="1">
      <c r="A20" s="9">
        <v>18</v>
      </c>
      <c r="B20" s="38" t="s">
        <v>33</v>
      </c>
      <c r="C20" s="9" t="s">
        <v>19</v>
      </c>
      <c r="D20" s="35"/>
      <c r="E20" s="39">
        <v>68</v>
      </c>
      <c r="F20" s="40">
        <f t="shared" si="0"/>
        <v>34</v>
      </c>
      <c r="G20" s="36">
        <v>76.67</v>
      </c>
      <c r="H20" s="41">
        <f t="shared" si="1"/>
        <v>38.335</v>
      </c>
      <c r="I20" s="53">
        <f t="shared" si="2"/>
        <v>72.33500000000001</v>
      </c>
      <c r="J20" s="45">
        <v>14</v>
      </c>
      <c r="K20" s="52"/>
    </row>
    <row r="21" spans="1:11" ht="22.5" customHeight="1">
      <c r="A21" s="9">
        <v>19</v>
      </c>
      <c r="B21" s="38" t="s">
        <v>34</v>
      </c>
      <c r="C21" s="9" t="s">
        <v>19</v>
      </c>
      <c r="D21" s="35"/>
      <c r="E21" s="39">
        <v>71</v>
      </c>
      <c r="F21" s="28">
        <f t="shared" si="0"/>
        <v>35.5</v>
      </c>
      <c r="G21" s="36">
        <v>73</v>
      </c>
      <c r="H21" s="41">
        <f t="shared" si="1"/>
        <v>36.5</v>
      </c>
      <c r="I21" s="51">
        <f t="shared" si="2"/>
        <v>72</v>
      </c>
      <c r="J21" s="45">
        <v>15</v>
      </c>
      <c r="K21" s="52"/>
    </row>
    <row r="22" spans="1:11" ht="22.5" customHeight="1">
      <c r="A22" s="9">
        <v>20</v>
      </c>
      <c r="B22" s="34" t="s">
        <v>35</v>
      </c>
      <c r="C22" s="9" t="s">
        <v>19</v>
      </c>
      <c r="D22" s="35"/>
      <c r="E22" s="27">
        <v>63</v>
      </c>
      <c r="F22" s="28">
        <f t="shared" si="0"/>
        <v>31.5</v>
      </c>
      <c r="G22" s="29">
        <v>77</v>
      </c>
      <c r="H22" s="41">
        <f t="shared" si="1"/>
        <v>38.5</v>
      </c>
      <c r="I22" s="51">
        <f t="shared" si="2"/>
        <v>70</v>
      </c>
      <c r="J22" s="45">
        <v>16</v>
      </c>
      <c r="K22" s="52"/>
    </row>
    <row r="23" spans="1:11" s="22" customFormat="1" ht="27.75" customHeight="1">
      <c r="A23" s="9">
        <v>21</v>
      </c>
      <c r="B23" s="10" t="s">
        <v>36</v>
      </c>
      <c r="C23" s="9" t="s">
        <v>37</v>
      </c>
      <c r="D23" s="35" t="s">
        <v>38</v>
      </c>
      <c r="E23" s="43">
        <v>92.5</v>
      </c>
      <c r="F23" s="40">
        <f t="shared" si="0"/>
        <v>46.25</v>
      </c>
      <c r="G23" s="29">
        <v>88.33</v>
      </c>
      <c r="H23" s="41">
        <f t="shared" si="1"/>
        <v>44.165</v>
      </c>
      <c r="I23" s="53">
        <f t="shared" si="2"/>
        <v>90.41499999999999</v>
      </c>
      <c r="J23" s="45">
        <v>1</v>
      </c>
      <c r="K23" s="52"/>
    </row>
    <row r="24" spans="1:11" s="22" customFormat="1" ht="27.75" customHeight="1">
      <c r="A24" s="9">
        <v>22</v>
      </c>
      <c r="B24" s="10" t="s">
        <v>39</v>
      </c>
      <c r="C24" s="9" t="s">
        <v>37</v>
      </c>
      <c r="D24" s="35"/>
      <c r="E24" s="41">
        <v>85.5</v>
      </c>
      <c r="F24" s="40">
        <f t="shared" si="0"/>
        <v>42.75</v>
      </c>
      <c r="G24" s="36">
        <v>85</v>
      </c>
      <c r="H24" s="41">
        <f t="shared" si="1"/>
        <v>42.5</v>
      </c>
      <c r="I24" s="51">
        <f t="shared" si="2"/>
        <v>85.25</v>
      </c>
      <c r="J24" s="45">
        <v>2</v>
      </c>
      <c r="K24" s="52"/>
    </row>
    <row r="25" spans="1:11" s="22" customFormat="1" ht="27.75" customHeight="1">
      <c r="A25" s="9">
        <v>23</v>
      </c>
      <c r="B25" s="10" t="s">
        <v>40</v>
      </c>
      <c r="C25" s="9" t="s">
        <v>37</v>
      </c>
      <c r="D25" s="35"/>
      <c r="E25" s="44">
        <v>84.5</v>
      </c>
      <c r="F25" s="40">
        <f t="shared" si="0"/>
        <v>42.25</v>
      </c>
      <c r="G25" s="29">
        <v>84</v>
      </c>
      <c r="H25" s="45">
        <f t="shared" si="1"/>
        <v>42</v>
      </c>
      <c r="I25" s="51">
        <f t="shared" si="2"/>
        <v>84.25</v>
      </c>
      <c r="J25" s="45">
        <v>3</v>
      </c>
      <c r="K25" s="52"/>
    </row>
    <row r="26" spans="1:11" s="22" customFormat="1" ht="27.75" customHeight="1">
      <c r="A26" s="9">
        <v>24</v>
      </c>
      <c r="B26" s="10" t="s">
        <v>41</v>
      </c>
      <c r="C26" s="9" t="s">
        <v>37</v>
      </c>
      <c r="D26" s="35"/>
      <c r="E26" s="43">
        <v>82.5</v>
      </c>
      <c r="F26" s="40">
        <f t="shared" si="0"/>
        <v>41.25</v>
      </c>
      <c r="G26" s="36">
        <v>81.33</v>
      </c>
      <c r="H26" s="41">
        <f t="shared" si="1"/>
        <v>40.665</v>
      </c>
      <c r="I26" s="53">
        <f t="shared" si="2"/>
        <v>81.91499999999999</v>
      </c>
      <c r="J26" s="45">
        <v>4</v>
      </c>
      <c r="K26" s="52"/>
    </row>
    <row r="27" spans="1:11" s="22" customFormat="1" ht="27.75" customHeight="1">
      <c r="A27" s="9">
        <v>25</v>
      </c>
      <c r="B27" s="10" t="s">
        <v>42</v>
      </c>
      <c r="C27" s="9" t="s">
        <v>37</v>
      </c>
      <c r="D27" s="35"/>
      <c r="E27" s="39">
        <v>80</v>
      </c>
      <c r="F27" s="40">
        <f t="shared" si="0"/>
        <v>40</v>
      </c>
      <c r="G27" s="36">
        <v>83.67</v>
      </c>
      <c r="H27" s="41">
        <f t="shared" si="1"/>
        <v>41.835</v>
      </c>
      <c r="I27" s="53">
        <f t="shared" si="2"/>
        <v>81.83500000000001</v>
      </c>
      <c r="J27" s="45">
        <v>5</v>
      </c>
      <c r="K27" s="52"/>
    </row>
    <row r="28" spans="1:11" s="22" customFormat="1" ht="27.75" customHeight="1">
      <c r="A28" s="9">
        <v>26</v>
      </c>
      <c r="B28" s="10" t="s">
        <v>43</v>
      </c>
      <c r="C28" s="9" t="s">
        <v>37</v>
      </c>
      <c r="D28" s="35"/>
      <c r="E28" s="39">
        <v>78</v>
      </c>
      <c r="F28" s="40">
        <f t="shared" si="0"/>
        <v>39</v>
      </c>
      <c r="G28" s="29">
        <v>84</v>
      </c>
      <c r="H28" s="45">
        <f t="shared" si="1"/>
        <v>42</v>
      </c>
      <c r="I28" s="51">
        <f t="shared" si="2"/>
        <v>81</v>
      </c>
      <c r="J28" s="45">
        <v>6</v>
      </c>
      <c r="K28" s="52"/>
    </row>
    <row r="29" spans="1:11" s="22" customFormat="1" ht="27.75" customHeight="1">
      <c r="A29" s="9">
        <v>27</v>
      </c>
      <c r="B29" s="10" t="s">
        <v>44</v>
      </c>
      <c r="C29" s="9" t="s">
        <v>37</v>
      </c>
      <c r="D29" s="35"/>
      <c r="E29" s="44">
        <v>70.5</v>
      </c>
      <c r="F29" s="40">
        <f t="shared" si="0"/>
        <v>35.25</v>
      </c>
      <c r="G29" s="29">
        <v>89</v>
      </c>
      <c r="H29" s="41">
        <f t="shared" si="1"/>
        <v>44.5</v>
      </c>
      <c r="I29" s="51">
        <f t="shared" si="2"/>
        <v>79.75</v>
      </c>
      <c r="J29" s="45">
        <v>7</v>
      </c>
      <c r="K29" s="52"/>
    </row>
    <row r="30" spans="1:11" s="22" customFormat="1" ht="27.75" customHeight="1">
      <c r="A30" s="9">
        <v>28</v>
      </c>
      <c r="B30" s="10" t="s">
        <v>45</v>
      </c>
      <c r="C30" s="9" t="s">
        <v>37</v>
      </c>
      <c r="D30" s="35"/>
      <c r="E30" s="44">
        <v>71.5</v>
      </c>
      <c r="F30" s="40">
        <f t="shared" si="0"/>
        <v>35.75</v>
      </c>
      <c r="G30" s="36">
        <v>87.33</v>
      </c>
      <c r="H30" s="41">
        <f t="shared" si="1"/>
        <v>43.665</v>
      </c>
      <c r="I30" s="53">
        <f t="shared" si="2"/>
        <v>79.41499999999999</v>
      </c>
      <c r="J30" s="45">
        <v>8</v>
      </c>
      <c r="K30" s="52"/>
    </row>
    <row r="31" spans="1:11" s="22" customFormat="1" ht="27.75" customHeight="1">
      <c r="A31" s="9">
        <v>29</v>
      </c>
      <c r="B31" s="10" t="s">
        <v>46</v>
      </c>
      <c r="C31" s="9" t="s">
        <v>37</v>
      </c>
      <c r="D31" s="35"/>
      <c r="E31" s="46">
        <v>80.5</v>
      </c>
      <c r="F31" s="40">
        <f t="shared" si="0"/>
        <v>40.25</v>
      </c>
      <c r="G31" s="29">
        <v>78</v>
      </c>
      <c r="H31" s="45">
        <f t="shared" si="1"/>
        <v>39</v>
      </c>
      <c r="I31" s="51">
        <f t="shared" si="2"/>
        <v>79.25</v>
      </c>
      <c r="J31" s="45">
        <v>9</v>
      </c>
      <c r="K31" s="52"/>
    </row>
    <row r="32" spans="1:11" ht="27.75" customHeight="1">
      <c r="A32" s="9">
        <v>30</v>
      </c>
      <c r="B32" s="10" t="s">
        <v>47</v>
      </c>
      <c r="C32" s="9" t="s">
        <v>37</v>
      </c>
      <c r="D32" s="35"/>
      <c r="E32" s="41">
        <v>65.5</v>
      </c>
      <c r="F32" s="40">
        <f t="shared" si="0"/>
        <v>32.75</v>
      </c>
      <c r="G32" s="36">
        <v>84</v>
      </c>
      <c r="H32" s="45">
        <f t="shared" si="1"/>
        <v>42</v>
      </c>
      <c r="I32" s="51">
        <f t="shared" si="2"/>
        <v>74.75</v>
      </c>
      <c r="J32" s="45">
        <v>10</v>
      </c>
      <c r="K32" s="52"/>
    </row>
    <row r="33" spans="1:11" ht="27.75" customHeight="1">
      <c r="A33" s="9">
        <v>31</v>
      </c>
      <c r="B33" s="10" t="s">
        <v>48</v>
      </c>
      <c r="C33" s="9" t="s">
        <v>37</v>
      </c>
      <c r="D33" s="35"/>
      <c r="E33" s="44">
        <v>65.5</v>
      </c>
      <c r="F33" s="40">
        <f t="shared" si="0"/>
        <v>32.75</v>
      </c>
      <c r="G33" s="29">
        <v>82</v>
      </c>
      <c r="H33" s="45">
        <f t="shared" si="1"/>
        <v>41</v>
      </c>
      <c r="I33" s="51">
        <f t="shared" si="2"/>
        <v>73.75</v>
      </c>
      <c r="J33" s="45">
        <v>11</v>
      </c>
      <c r="K33" s="52"/>
    </row>
    <row r="34" spans="1:11" ht="27.75" customHeight="1">
      <c r="A34" s="9">
        <v>32</v>
      </c>
      <c r="B34" s="10" t="s">
        <v>49</v>
      </c>
      <c r="C34" s="9" t="s">
        <v>37</v>
      </c>
      <c r="D34" s="35"/>
      <c r="E34" s="39">
        <v>69</v>
      </c>
      <c r="F34" s="28">
        <f t="shared" si="0"/>
        <v>34.5</v>
      </c>
      <c r="G34" s="36">
        <v>78.33</v>
      </c>
      <c r="H34" s="41">
        <f t="shared" si="1"/>
        <v>39.165</v>
      </c>
      <c r="I34" s="53">
        <f t="shared" si="2"/>
        <v>73.66499999999999</v>
      </c>
      <c r="J34" s="45">
        <v>12</v>
      </c>
      <c r="K34" s="52"/>
    </row>
    <row r="35" spans="1:11" ht="27.75" customHeight="1">
      <c r="A35" s="9">
        <v>33</v>
      </c>
      <c r="B35" s="10" t="s">
        <v>50</v>
      </c>
      <c r="C35" s="9" t="s">
        <v>37</v>
      </c>
      <c r="D35" s="35"/>
      <c r="E35" s="32">
        <v>62</v>
      </c>
      <c r="F35" s="40">
        <f t="shared" si="0"/>
        <v>31</v>
      </c>
      <c r="G35" s="36">
        <v>85.33</v>
      </c>
      <c r="H35" s="41">
        <f t="shared" si="1"/>
        <v>42.665</v>
      </c>
      <c r="I35" s="53">
        <f t="shared" si="2"/>
        <v>73.66499999999999</v>
      </c>
      <c r="J35" s="45">
        <v>12</v>
      </c>
      <c r="K35" s="52"/>
    </row>
    <row r="36" spans="1:11" ht="27.75" customHeight="1">
      <c r="A36" s="9">
        <v>34</v>
      </c>
      <c r="B36" s="10" t="s">
        <v>51</v>
      </c>
      <c r="C36" s="9" t="s">
        <v>37</v>
      </c>
      <c r="D36" s="35"/>
      <c r="E36" s="44">
        <v>62.5</v>
      </c>
      <c r="F36" s="40">
        <f t="shared" si="0"/>
        <v>31.25</v>
      </c>
      <c r="G36" s="29">
        <v>81</v>
      </c>
      <c r="H36" s="41">
        <f t="shared" si="1"/>
        <v>40.5</v>
      </c>
      <c r="I36" s="51">
        <f t="shared" si="2"/>
        <v>71.75</v>
      </c>
      <c r="J36" s="45">
        <v>14</v>
      </c>
      <c r="K36" s="52"/>
    </row>
    <row r="37" spans="1:11" ht="27.75" customHeight="1">
      <c r="A37" s="9">
        <v>35</v>
      </c>
      <c r="B37" s="10" t="s">
        <v>52</v>
      </c>
      <c r="C37" s="9" t="s">
        <v>37</v>
      </c>
      <c r="D37" s="35"/>
      <c r="E37" s="44">
        <v>67.5</v>
      </c>
      <c r="F37" s="40">
        <f t="shared" si="0"/>
        <v>33.75</v>
      </c>
      <c r="G37" s="29">
        <v>75.33</v>
      </c>
      <c r="H37" s="41">
        <f t="shared" si="1"/>
        <v>37.665</v>
      </c>
      <c r="I37" s="53">
        <f t="shared" si="2"/>
        <v>71.41499999999999</v>
      </c>
      <c r="J37" s="45">
        <v>15</v>
      </c>
      <c r="K37" s="52"/>
    </row>
    <row r="38" spans="1:11" ht="27.75" customHeight="1">
      <c r="A38" s="9">
        <v>36</v>
      </c>
      <c r="B38" s="10" t="s">
        <v>53</v>
      </c>
      <c r="C38" s="9" t="s">
        <v>37</v>
      </c>
      <c r="D38" s="35"/>
      <c r="E38" s="39">
        <v>64</v>
      </c>
      <c r="F38" s="40">
        <f t="shared" si="0"/>
        <v>32</v>
      </c>
      <c r="G38" s="36">
        <v>75</v>
      </c>
      <c r="H38" s="41">
        <f t="shared" si="1"/>
        <v>37.5</v>
      </c>
      <c r="I38" s="53">
        <f t="shared" si="2"/>
        <v>69.5</v>
      </c>
      <c r="J38" s="45">
        <v>16</v>
      </c>
      <c r="K38" s="52"/>
    </row>
    <row r="39" spans="1:11" s="22" customFormat="1" ht="24.75" customHeight="1">
      <c r="A39" s="9">
        <v>37</v>
      </c>
      <c r="B39" s="17" t="s">
        <v>54</v>
      </c>
      <c r="C39" s="9" t="s">
        <v>55</v>
      </c>
      <c r="D39" s="35" t="s">
        <v>56</v>
      </c>
      <c r="E39" s="39">
        <v>77</v>
      </c>
      <c r="F39" s="28">
        <f t="shared" si="0"/>
        <v>38.5</v>
      </c>
      <c r="G39" s="29">
        <v>81.33</v>
      </c>
      <c r="H39" s="41">
        <f t="shared" si="1"/>
        <v>40.665</v>
      </c>
      <c r="I39" s="53">
        <f t="shared" si="2"/>
        <v>79.16499999999999</v>
      </c>
      <c r="J39" s="45">
        <v>1</v>
      </c>
      <c r="K39" s="52"/>
    </row>
    <row r="40" spans="1:11" s="22" customFormat="1" ht="24.75" customHeight="1">
      <c r="A40" s="9">
        <v>38</v>
      </c>
      <c r="B40" s="17" t="s">
        <v>57</v>
      </c>
      <c r="C40" s="9" t="s">
        <v>55</v>
      </c>
      <c r="D40" s="35"/>
      <c r="E40" s="39">
        <v>77</v>
      </c>
      <c r="F40" s="28">
        <f t="shared" si="0"/>
        <v>38.5</v>
      </c>
      <c r="G40" s="36">
        <v>79.67</v>
      </c>
      <c r="H40" s="41">
        <f t="shared" si="1"/>
        <v>39.835</v>
      </c>
      <c r="I40" s="53">
        <f t="shared" si="2"/>
        <v>78.33500000000001</v>
      </c>
      <c r="J40" s="45">
        <v>2</v>
      </c>
      <c r="K40" s="52"/>
    </row>
    <row r="41" spans="1:11" s="22" customFormat="1" ht="24.75" customHeight="1">
      <c r="A41" s="9">
        <v>39</v>
      </c>
      <c r="B41" s="17" t="s">
        <v>58</v>
      </c>
      <c r="C41" s="9" t="s">
        <v>55</v>
      </c>
      <c r="D41" s="35"/>
      <c r="E41" s="39">
        <v>70</v>
      </c>
      <c r="F41" s="40">
        <f t="shared" si="0"/>
        <v>35</v>
      </c>
      <c r="G41" s="36">
        <v>86</v>
      </c>
      <c r="H41" s="45">
        <f t="shared" si="1"/>
        <v>43</v>
      </c>
      <c r="I41" s="51">
        <f t="shared" si="2"/>
        <v>78</v>
      </c>
      <c r="J41" s="45">
        <v>3</v>
      </c>
      <c r="K41" s="52"/>
    </row>
    <row r="42" spans="1:11" s="22" customFormat="1" ht="24.75" customHeight="1">
      <c r="A42" s="9">
        <v>40</v>
      </c>
      <c r="B42" s="17" t="s">
        <v>59</v>
      </c>
      <c r="C42" s="9" t="s">
        <v>55</v>
      </c>
      <c r="D42" s="35"/>
      <c r="E42" s="39">
        <v>72</v>
      </c>
      <c r="F42" s="40">
        <f t="shared" si="0"/>
        <v>36</v>
      </c>
      <c r="G42" s="36">
        <v>82.33</v>
      </c>
      <c r="H42" s="41">
        <f t="shared" si="1"/>
        <v>41.165</v>
      </c>
      <c r="I42" s="53">
        <f t="shared" si="2"/>
        <v>77.16499999999999</v>
      </c>
      <c r="J42" s="45">
        <v>4</v>
      </c>
      <c r="K42" s="52"/>
    </row>
    <row r="43" spans="1:11" s="22" customFormat="1" ht="24.75" customHeight="1">
      <c r="A43" s="9">
        <v>41</v>
      </c>
      <c r="B43" s="17" t="s">
        <v>60</v>
      </c>
      <c r="C43" s="9" t="s">
        <v>55</v>
      </c>
      <c r="D43" s="35"/>
      <c r="E43" s="39">
        <v>64</v>
      </c>
      <c r="F43" s="40">
        <f t="shared" si="0"/>
        <v>32</v>
      </c>
      <c r="G43" s="29">
        <v>84</v>
      </c>
      <c r="H43" s="45">
        <f t="shared" si="1"/>
        <v>42</v>
      </c>
      <c r="I43" s="51">
        <f t="shared" si="2"/>
        <v>74</v>
      </c>
      <c r="J43" s="45">
        <v>5</v>
      </c>
      <c r="K43" s="52"/>
    </row>
    <row r="44" spans="1:11" s="22" customFormat="1" ht="24.75" customHeight="1">
      <c r="A44" s="9">
        <v>42</v>
      </c>
      <c r="B44" s="17" t="s">
        <v>61</v>
      </c>
      <c r="C44" s="9" t="s">
        <v>55</v>
      </c>
      <c r="D44" s="35"/>
      <c r="E44" s="39">
        <v>62</v>
      </c>
      <c r="F44" s="40">
        <f t="shared" si="0"/>
        <v>31</v>
      </c>
      <c r="G44" s="29">
        <v>82</v>
      </c>
      <c r="H44" s="45">
        <f t="shared" si="1"/>
        <v>41</v>
      </c>
      <c r="I44" s="51">
        <f t="shared" si="2"/>
        <v>72</v>
      </c>
      <c r="J44" s="45">
        <v>6</v>
      </c>
      <c r="K44" s="52"/>
    </row>
    <row r="45" spans="1:11" ht="24.75" customHeight="1">
      <c r="A45" s="9">
        <v>43</v>
      </c>
      <c r="B45" s="17" t="s">
        <v>62</v>
      </c>
      <c r="C45" s="9" t="s">
        <v>55</v>
      </c>
      <c r="D45" s="35"/>
      <c r="E45" s="32">
        <v>72</v>
      </c>
      <c r="F45" s="40">
        <f t="shared" si="0"/>
        <v>36</v>
      </c>
      <c r="G45" s="29">
        <v>70.67</v>
      </c>
      <c r="H45" s="41">
        <f t="shared" si="1"/>
        <v>35.335</v>
      </c>
      <c r="I45" s="53">
        <f t="shared" si="2"/>
        <v>71.33500000000001</v>
      </c>
      <c r="J45" s="45">
        <v>7</v>
      </c>
      <c r="K45" s="52"/>
    </row>
    <row r="46" spans="1:11" ht="24.75" customHeight="1">
      <c r="A46" s="9">
        <v>44</v>
      </c>
      <c r="B46" s="17" t="s">
        <v>63</v>
      </c>
      <c r="C46" s="9" t="s">
        <v>55</v>
      </c>
      <c r="D46" s="35"/>
      <c r="E46" s="32">
        <v>75</v>
      </c>
      <c r="F46" s="28">
        <f t="shared" si="0"/>
        <v>37.5</v>
      </c>
      <c r="G46" s="36">
        <v>65.33</v>
      </c>
      <c r="H46" s="41">
        <f t="shared" si="1"/>
        <v>32.665</v>
      </c>
      <c r="I46" s="53">
        <f t="shared" si="2"/>
        <v>70.16499999999999</v>
      </c>
      <c r="J46" s="45">
        <v>8</v>
      </c>
      <c r="K46" s="52"/>
    </row>
    <row r="47" spans="1:11" ht="24.75" customHeight="1">
      <c r="A47" s="9">
        <v>45</v>
      </c>
      <c r="B47" s="17" t="s">
        <v>64</v>
      </c>
      <c r="C47" s="9" t="s">
        <v>55</v>
      </c>
      <c r="D47" s="35"/>
      <c r="E47" s="39">
        <v>60</v>
      </c>
      <c r="F47" s="40">
        <f t="shared" si="0"/>
        <v>30</v>
      </c>
      <c r="G47" s="29">
        <v>80</v>
      </c>
      <c r="H47" s="45">
        <f t="shared" si="1"/>
        <v>40</v>
      </c>
      <c r="I47" s="51">
        <f t="shared" si="2"/>
        <v>70</v>
      </c>
      <c r="J47" s="45">
        <v>9</v>
      </c>
      <c r="K47" s="52"/>
    </row>
    <row r="48" spans="1:11" ht="24.75" customHeight="1">
      <c r="A48" s="9">
        <v>46</v>
      </c>
      <c r="B48" s="17" t="s">
        <v>25</v>
      </c>
      <c r="C48" s="9" t="s">
        <v>55</v>
      </c>
      <c r="D48" s="35"/>
      <c r="E48" s="39">
        <v>66</v>
      </c>
      <c r="F48" s="40">
        <f t="shared" si="0"/>
        <v>33</v>
      </c>
      <c r="G48" s="36">
        <v>73</v>
      </c>
      <c r="H48" s="41">
        <f t="shared" si="1"/>
        <v>36.5</v>
      </c>
      <c r="I48" s="53">
        <f t="shared" si="2"/>
        <v>69.5</v>
      </c>
      <c r="J48" s="45">
        <v>10</v>
      </c>
      <c r="K48" s="52"/>
    </row>
    <row r="49" spans="1:11" ht="24.75" customHeight="1">
      <c r="A49" s="9">
        <v>47</v>
      </c>
      <c r="B49" s="17" t="s">
        <v>65</v>
      </c>
      <c r="C49" s="9" t="s">
        <v>55</v>
      </c>
      <c r="D49" s="35"/>
      <c r="E49" s="42">
        <v>71</v>
      </c>
      <c r="F49" s="28">
        <f t="shared" si="0"/>
        <v>35.5</v>
      </c>
      <c r="G49" s="29">
        <v>66</v>
      </c>
      <c r="H49" s="45">
        <f t="shared" si="1"/>
        <v>33</v>
      </c>
      <c r="I49" s="53">
        <f t="shared" si="2"/>
        <v>68.5</v>
      </c>
      <c r="J49" s="45">
        <v>11</v>
      </c>
      <c r="K49" s="52"/>
    </row>
    <row r="50" spans="1:11" ht="24.75" customHeight="1">
      <c r="A50" s="9">
        <v>48</v>
      </c>
      <c r="B50" s="17" t="s">
        <v>66</v>
      </c>
      <c r="C50" s="9" t="s">
        <v>55</v>
      </c>
      <c r="D50" s="35"/>
      <c r="E50" s="39">
        <v>64</v>
      </c>
      <c r="F50" s="40">
        <f t="shared" si="0"/>
        <v>32</v>
      </c>
      <c r="G50" s="36">
        <v>72.33</v>
      </c>
      <c r="H50" s="41">
        <f t="shared" si="1"/>
        <v>36.165</v>
      </c>
      <c r="I50" s="53">
        <f t="shared" si="2"/>
        <v>68.16499999999999</v>
      </c>
      <c r="J50" s="45">
        <v>12</v>
      </c>
      <c r="K50" s="52"/>
    </row>
    <row r="51" spans="1:11" ht="24.75" customHeight="1">
      <c r="A51" s="9">
        <v>49</v>
      </c>
      <c r="B51" s="17" t="s">
        <v>67</v>
      </c>
      <c r="C51" s="9" t="s">
        <v>55</v>
      </c>
      <c r="D51" s="35"/>
      <c r="E51" s="39">
        <v>65</v>
      </c>
      <c r="F51" s="28">
        <f t="shared" si="0"/>
        <v>32.5</v>
      </c>
      <c r="G51" s="36">
        <v>64.33</v>
      </c>
      <c r="H51" s="41">
        <f t="shared" si="1"/>
        <v>32.165</v>
      </c>
      <c r="I51" s="53">
        <f t="shared" si="2"/>
        <v>64.66499999999999</v>
      </c>
      <c r="J51" s="45">
        <v>13</v>
      </c>
      <c r="K51" s="52"/>
    </row>
    <row r="52" spans="1:11" ht="24.75" customHeight="1">
      <c r="A52" s="9">
        <v>50</v>
      </c>
      <c r="B52" s="17" t="s">
        <v>68</v>
      </c>
      <c r="C52" s="9" t="s">
        <v>55</v>
      </c>
      <c r="D52" s="35"/>
      <c r="E52" s="39">
        <v>68</v>
      </c>
      <c r="F52" s="40">
        <f t="shared" si="0"/>
        <v>34</v>
      </c>
      <c r="G52" s="29">
        <v>61</v>
      </c>
      <c r="H52" s="41">
        <f t="shared" si="1"/>
        <v>30.5</v>
      </c>
      <c r="I52" s="53">
        <f t="shared" si="2"/>
        <v>64.5</v>
      </c>
      <c r="J52" s="45">
        <v>14</v>
      </c>
      <c r="K52" s="52"/>
    </row>
    <row r="53" spans="1:11" ht="24.75" customHeight="1">
      <c r="A53" s="9">
        <v>51</v>
      </c>
      <c r="B53" s="17" t="s">
        <v>69</v>
      </c>
      <c r="C53" s="9" t="s">
        <v>55</v>
      </c>
      <c r="D53" s="35"/>
      <c r="E53" s="39">
        <v>66</v>
      </c>
      <c r="F53" s="40">
        <f t="shared" si="0"/>
        <v>33</v>
      </c>
      <c r="G53" s="29">
        <v>55.67</v>
      </c>
      <c r="H53" s="41">
        <f t="shared" si="1"/>
        <v>27.835</v>
      </c>
      <c r="I53" s="53">
        <f t="shared" si="2"/>
        <v>60.835</v>
      </c>
      <c r="J53" s="45">
        <v>15</v>
      </c>
      <c r="K53" s="52"/>
    </row>
    <row r="54" spans="1:11" ht="24.75" customHeight="1">
      <c r="A54" s="9">
        <v>52</v>
      </c>
      <c r="B54" s="17" t="s">
        <v>70</v>
      </c>
      <c r="C54" s="9" t="s">
        <v>55</v>
      </c>
      <c r="D54" s="35"/>
      <c r="E54" s="39">
        <v>77</v>
      </c>
      <c r="F54" s="28">
        <f t="shared" si="0"/>
        <v>38.5</v>
      </c>
      <c r="G54" s="12">
        <v>0</v>
      </c>
      <c r="H54" s="41">
        <v>0</v>
      </c>
      <c r="I54" s="53">
        <v>38.5</v>
      </c>
      <c r="J54" s="12" t="s">
        <v>17</v>
      </c>
      <c r="K54" s="52"/>
    </row>
    <row r="55" spans="1:11" ht="24.75" customHeight="1">
      <c r="A55" s="9">
        <v>53</v>
      </c>
      <c r="B55" s="17" t="s">
        <v>71</v>
      </c>
      <c r="C55" s="9" t="s">
        <v>55</v>
      </c>
      <c r="D55" s="35"/>
      <c r="E55" s="42">
        <v>61</v>
      </c>
      <c r="F55" s="28">
        <f t="shared" si="0"/>
        <v>30.5</v>
      </c>
      <c r="G55" s="44">
        <v>0</v>
      </c>
      <c r="H55" s="41">
        <v>0</v>
      </c>
      <c r="I55" s="53">
        <v>30.5</v>
      </c>
      <c r="J55" s="12" t="s">
        <v>17</v>
      </c>
      <c r="K55" s="52"/>
    </row>
    <row r="56" spans="1:11" ht="24.75" customHeight="1">
      <c r="A56" s="9">
        <v>54</v>
      </c>
      <c r="B56" s="17" t="s">
        <v>72</v>
      </c>
      <c r="C56" s="9" t="s">
        <v>55</v>
      </c>
      <c r="D56" s="35"/>
      <c r="E56" s="39">
        <v>60</v>
      </c>
      <c r="F56" s="40">
        <f t="shared" si="0"/>
        <v>30</v>
      </c>
      <c r="G56" s="44">
        <v>0</v>
      </c>
      <c r="H56" s="41">
        <v>0</v>
      </c>
      <c r="I56" s="51">
        <v>30</v>
      </c>
      <c r="J56" s="12" t="s">
        <v>17</v>
      </c>
      <c r="K56" s="52"/>
    </row>
    <row r="57" spans="1:11" s="22" customFormat="1" ht="25.5" customHeight="1">
      <c r="A57" s="9">
        <v>55</v>
      </c>
      <c r="B57" s="10" t="s">
        <v>73</v>
      </c>
      <c r="C57" s="9" t="s">
        <v>74</v>
      </c>
      <c r="D57" s="35" t="s">
        <v>75</v>
      </c>
      <c r="E57" s="27">
        <v>76</v>
      </c>
      <c r="F57" s="40">
        <f t="shared" si="0"/>
        <v>38</v>
      </c>
      <c r="G57" s="29">
        <v>86</v>
      </c>
      <c r="H57" s="45">
        <f aca="true" t="shared" si="3" ref="H57:H99">G57*0.5</f>
        <v>43</v>
      </c>
      <c r="I57" s="51">
        <f aca="true" t="shared" si="4" ref="I57:I99">F57+H57</f>
        <v>81</v>
      </c>
      <c r="J57" s="45">
        <v>1</v>
      </c>
      <c r="K57" s="52"/>
    </row>
    <row r="58" spans="1:11" ht="25.5" customHeight="1">
      <c r="A58" s="9">
        <v>56</v>
      </c>
      <c r="B58" s="17" t="s">
        <v>76</v>
      </c>
      <c r="C58" s="9" t="s">
        <v>74</v>
      </c>
      <c r="D58" s="35"/>
      <c r="E58" s="27">
        <v>76</v>
      </c>
      <c r="F58" s="40">
        <f t="shared" si="0"/>
        <v>38</v>
      </c>
      <c r="G58" s="29">
        <v>85.67</v>
      </c>
      <c r="H58" s="41">
        <f t="shared" si="3"/>
        <v>42.835</v>
      </c>
      <c r="I58" s="53">
        <f t="shared" si="4"/>
        <v>80.83500000000001</v>
      </c>
      <c r="J58" s="45">
        <v>2</v>
      </c>
      <c r="K58" s="52"/>
    </row>
    <row r="59" spans="1:11" ht="25.5" customHeight="1">
      <c r="A59" s="9">
        <v>57</v>
      </c>
      <c r="B59" s="17" t="s">
        <v>77</v>
      </c>
      <c r="C59" s="9" t="s">
        <v>74</v>
      </c>
      <c r="D59" s="35"/>
      <c r="E59" s="27">
        <v>76</v>
      </c>
      <c r="F59" s="40">
        <f t="shared" si="0"/>
        <v>38</v>
      </c>
      <c r="G59" s="36">
        <v>79.67</v>
      </c>
      <c r="H59" s="41">
        <f t="shared" si="3"/>
        <v>39.835</v>
      </c>
      <c r="I59" s="53">
        <f t="shared" si="4"/>
        <v>77.83500000000001</v>
      </c>
      <c r="J59" s="45">
        <v>3</v>
      </c>
      <c r="K59" s="52"/>
    </row>
    <row r="60" spans="1:11" s="22" customFormat="1" ht="28.5" customHeight="1">
      <c r="A60" s="9">
        <v>58</v>
      </c>
      <c r="B60" s="10" t="s">
        <v>78</v>
      </c>
      <c r="C60" s="9" t="s">
        <v>79</v>
      </c>
      <c r="D60" s="35" t="s">
        <v>80</v>
      </c>
      <c r="E60" s="42">
        <v>90</v>
      </c>
      <c r="F60" s="47">
        <f t="shared" si="0"/>
        <v>45</v>
      </c>
      <c r="G60" s="36">
        <v>84.33</v>
      </c>
      <c r="H60" s="41">
        <f t="shared" si="3"/>
        <v>42.165</v>
      </c>
      <c r="I60" s="53">
        <f t="shared" si="4"/>
        <v>87.16499999999999</v>
      </c>
      <c r="J60" s="45">
        <v>1</v>
      </c>
      <c r="K60" s="52"/>
    </row>
    <row r="61" spans="1:11" s="22" customFormat="1" ht="28.5" customHeight="1">
      <c r="A61" s="9">
        <v>59</v>
      </c>
      <c r="B61" s="10" t="s">
        <v>81</v>
      </c>
      <c r="C61" s="9" t="s">
        <v>79</v>
      </c>
      <c r="D61" s="35"/>
      <c r="E61" s="32">
        <v>81</v>
      </c>
      <c r="F61" s="48">
        <f t="shared" si="0"/>
        <v>40.5</v>
      </c>
      <c r="G61" s="36">
        <v>90.33</v>
      </c>
      <c r="H61" s="41">
        <f t="shared" si="3"/>
        <v>45.165</v>
      </c>
      <c r="I61" s="53">
        <f t="shared" si="4"/>
        <v>85.66499999999999</v>
      </c>
      <c r="J61" s="45">
        <v>2</v>
      </c>
      <c r="K61" s="52"/>
    </row>
    <row r="62" spans="1:11" ht="28.5" customHeight="1">
      <c r="A62" s="9">
        <v>60</v>
      </c>
      <c r="B62" s="10" t="s">
        <v>82</v>
      </c>
      <c r="C62" s="9" t="s">
        <v>79</v>
      </c>
      <c r="D62" s="35"/>
      <c r="E62" s="32">
        <v>80</v>
      </c>
      <c r="F62" s="47">
        <f t="shared" si="0"/>
        <v>40</v>
      </c>
      <c r="G62" s="36">
        <v>86.67</v>
      </c>
      <c r="H62" s="41">
        <f t="shared" si="3"/>
        <v>43.335</v>
      </c>
      <c r="I62" s="53">
        <f t="shared" si="4"/>
        <v>83.33500000000001</v>
      </c>
      <c r="J62" s="45">
        <v>3</v>
      </c>
      <c r="K62" s="52"/>
    </row>
    <row r="63" spans="1:11" ht="28.5" customHeight="1">
      <c r="A63" s="9">
        <v>61</v>
      </c>
      <c r="B63" s="10" t="s">
        <v>83</v>
      </c>
      <c r="C63" s="9" t="s">
        <v>79</v>
      </c>
      <c r="D63" s="35"/>
      <c r="E63" s="42">
        <v>81</v>
      </c>
      <c r="F63" s="48">
        <f t="shared" si="0"/>
        <v>40.5</v>
      </c>
      <c r="G63" s="36">
        <v>80.67</v>
      </c>
      <c r="H63" s="41">
        <f t="shared" si="3"/>
        <v>40.335</v>
      </c>
      <c r="I63" s="53">
        <f t="shared" si="4"/>
        <v>80.83500000000001</v>
      </c>
      <c r="J63" s="45">
        <v>4</v>
      </c>
      <c r="K63" s="52"/>
    </row>
    <row r="64" spans="1:11" ht="28.5" customHeight="1">
      <c r="A64" s="9">
        <v>62</v>
      </c>
      <c r="B64" s="10" t="s">
        <v>84</v>
      </c>
      <c r="C64" s="9" t="s">
        <v>79</v>
      </c>
      <c r="D64" s="35"/>
      <c r="E64" s="32">
        <v>72</v>
      </c>
      <c r="F64" s="47">
        <f t="shared" si="0"/>
        <v>36</v>
      </c>
      <c r="G64" s="36">
        <v>79</v>
      </c>
      <c r="H64" s="41">
        <f t="shared" si="3"/>
        <v>39.5</v>
      </c>
      <c r="I64" s="53">
        <f t="shared" si="4"/>
        <v>75.5</v>
      </c>
      <c r="J64" s="45">
        <v>5</v>
      </c>
      <c r="K64" s="52"/>
    </row>
    <row r="65" spans="1:11" ht="28.5" customHeight="1">
      <c r="A65" s="9">
        <v>63</v>
      </c>
      <c r="B65" s="10" t="s">
        <v>85</v>
      </c>
      <c r="C65" s="9" t="s">
        <v>79</v>
      </c>
      <c r="D65" s="35"/>
      <c r="E65" s="27">
        <v>70</v>
      </c>
      <c r="F65" s="47">
        <f t="shared" si="0"/>
        <v>35</v>
      </c>
      <c r="G65" s="36">
        <v>80.33</v>
      </c>
      <c r="H65" s="41">
        <f t="shared" si="3"/>
        <v>40.165</v>
      </c>
      <c r="I65" s="53">
        <f t="shared" si="4"/>
        <v>75.16499999999999</v>
      </c>
      <c r="J65" s="45">
        <v>6</v>
      </c>
      <c r="K65" s="52"/>
    </row>
    <row r="66" spans="1:11" s="22" customFormat="1" ht="28.5" customHeight="1">
      <c r="A66" s="9">
        <v>64</v>
      </c>
      <c r="B66" s="54" t="s">
        <v>86</v>
      </c>
      <c r="C66" s="9" t="s">
        <v>87</v>
      </c>
      <c r="D66" s="35" t="s">
        <v>88</v>
      </c>
      <c r="E66" s="27">
        <v>81</v>
      </c>
      <c r="F66" s="28">
        <f t="shared" si="0"/>
        <v>40.5</v>
      </c>
      <c r="G66" s="29">
        <v>88.33</v>
      </c>
      <c r="H66" s="41">
        <f t="shared" si="3"/>
        <v>44.165</v>
      </c>
      <c r="I66" s="53">
        <f t="shared" si="4"/>
        <v>84.66499999999999</v>
      </c>
      <c r="J66" s="45">
        <v>1</v>
      </c>
      <c r="K66" s="52"/>
    </row>
    <row r="67" spans="1:11" s="22" customFormat="1" ht="28.5" customHeight="1">
      <c r="A67" s="9">
        <v>65</v>
      </c>
      <c r="B67" s="54" t="s">
        <v>89</v>
      </c>
      <c r="C67" s="9" t="s">
        <v>87</v>
      </c>
      <c r="D67" s="35"/>
      <c r="E67" s="42">
        <v>84</v>
      </c>
      <c r="F67" s="40">
        <f aca="true" t="shared" si="5" ref="F67:F99">E67*0.5</f>
        <v>42</v>
      </c>
      <c r="G67" s="36">
        <v>75.67</v>
      </c>
      <c r="H67" s="41">
        <f t="shared" si="3"/>
        <v>37.835</v>
      </c>
      <c r="I67" s="53">
        <f t="shared" si="4"/>
        <v>79.83500000000001</v>
      </c>
      <c r="J67" s="45">
        <v>2</v>
      </c>
      <c r="K67" s="52"/>
    </row>
    <row r="68" spans="1:11" s="22" customFormat="1" ht="28.5" customHeight="1">
      <c r="A68" s="9">
        <v>66</v>
      </c>
      <c r="B68" s="54" t="s">
        <v>90</v>
      </c>
      <c r="C68" s="9" t="s">
        <v>87</v>
      </c>
      <c r="D68" s="35"/>
      <c r="E68" s="39">
        <v>69</v>
      </c>
      <c r="F68" s="28">
        <f t="shared" si="5"/>
        <v>34.5</v>
      </c>
      <c r="G68" s="36">
        <v>86.33</v>
      </c>
      <c r="H68" s="41">
        <f t="shared" si="3"/>
        <v>43.165</v>
      </c>
      <c r="I68" s="53">
        <f t="shared" si="4"/>
        <v>77.66499999999999</v>
      </c>
      <c r="J68" s="45">
        <v>3</v>
      </c>
      <c r="K68" s="52"/>
    </row>
    <row r="69" spans="1:11" s="22" customFormat="1" ht="28.5" customHeight="1">
      <c r="A69" s="9">
        <v>67</v>
      </c>
      <c r="B69" s="54" t="s">
        <v>91</v>
      </c>
      <c r="C69" s="9" t="s">
        <v>87</v>
      </c>
      <c r="D69" s="35"/>
      <c r="E69" s="32">
        <v>64</v>
      </c>
      <c r="F69" s="40">
        <f t="shared" si="5"/>
        <v>32</v>
      </c>
      <c r="G69" s="29">
        <v>85</v>
      </c>
      <c r="H69" s="41">
        <f t="shared" si="3"/>
        <v>42.5</v>
      </c>
      <c r="I69" s="53">
        <f t="shared" si="4"/>
        <v>74.5</v>
      </c>
      <c r="J69" s="45">
        <v>4</v>
      </c>
      <c r="K69" s="52"/>
    </row>
    <row r="70" spans="1:11" ht="28.5" customHeight="1">
      <c r="A70" s="9">
        <v>68</v>
      </c>
      <c r="B70" s="54" t="s">
        <v>92</v>
      </c>
      <c r="C70" s="9" t="s">
        <v>87</v>
      </c>
      <c r="D70" s="35"/>
      <c r="E70" s="42">
        <v>68</v>
      </c>
      <c r="F70" s="40">
        <f t="shared" si="5"/>
        <v>34</v>
      </c>
      <c r="G70" s="29">
        <v>79.67</v>
      </c>
      <c r="H70" s="41">
        <f t="shared" si="3"/>
        <v>39.835</v>
      </c>
      <c r="I70" s="53">
        <f t="shared" si="4"/>
        <v>73.83500000000001</v>
      </c>
      <c r="J70" s="45">
        <v>5</v>
      </c>
      <c r="K70" s="52"/>
    </row>
    <row r="71" spans="1:11" ht="28.5" customHeight="1">
      <c r="A71" s="9">
        <v>69</v>
      </c>
      <c r="B71" s="54" t="s">
        <v>93</v>
      </c>
      <c r="C71" s="9" t="s">
        <v>87</v>
      </c>
      <c r="D71" s="35"/>
      <c r="E71" s="39">
        <v>85</v>
      </c>
      <c r="F71" s="28">
        <f t="shared" si="5"/>
        <v>42.5</v>
      </c>
      <c r="G71" s="29">
        <v>56.67</v>
      </c>
      <c r="H71" s="41">
        <f t="shared" si="3"/>
        <v>28.335</v>
      </c>
      <c r="I71" s="53">
        <f t="shared" si="4"/>
        <v>70.83500000000001</v>
      </c>
      <c r="J71" s="45">
        <v>6</v>
      </c>
      <c r="K71" s="52"/>
    </row>
    <row r="72" spans="1:11" ht="28.5" customHeight="1">
      <c r="A72" s="9">
        <v>70</v>
      </c>
      <c r="B72" s="54" t="s">
        <v>94</v>
      </c>
      <c r="C72" s="9" t="s">
        <v>87</v>
      </c>
      <c r="D72" s="35"/>
      <c r="E72" s="42">
        <v>68</v>
      </c>
      <c r="F72" s="40">
        <f t="shared" si="5"/>
        <v>34</v>
      </c>
      <c r="G72" s="36">
        <v>64.33</v>
      </c>
      <c r="H72" s="41">
        <f t="shared" si="3"/>
        <v>32.165</v>
      </c>
      <c r="I72" s="53">
        <f t="shared" si="4"/>
        <v>66.16499999999999</v>
      </c>
      <c r="J72" s="45">
        <v>7</v>
      </c>
      <c r="K72" s="52"/>
    </row>
    <row r="73" spans="1:11" s="22" customFormat="1" ht="21" customHeight="1">
      <c r="A73" s="9">
        <v>71</v>
      </c>
      <c r="B73" s="34" t="s">
        <v>95</v>
      </c>
      <c r="C73" s="9" t="s">
        <v>96</v>
      </c>
      <c r="D73" s="35" t="s">
        <v>80</v>
      </c>
      <c r="E73" s="42">
        <v>98</v>
      </c>
      <c r="F73" s="47">
        <f t="shared" si="5"/>
        <v>49</v>
      </c>
      <c r="G73" s="36">
        <v>78.67</v>
      </c>
      <c r="H73" s="41">
        <f t="shared" si="3"/>
        <v>39.335</v>
      </c>
      <c r="I73" s="53">
        <f t="shared" si="4"/>
        <v>88.33500000000001</v>
      </c>
      <c r="J73" s="45">
        <v>1</v>
      </c>
      <c r="K73" s="52"/>
    </row>
    <row r="74" spans="1:11" s="22" customFormat="1" ht="21" customHeight="1">
      <c r="A74" s="9">
        <v>72</v>
      </c>
      <c r="B74" s="34" t="s">
        <v>97</v>
      </c>
      <c r="C74" s="9" t="s">
        <v>96</v>
      </c>
      <c r="D74" s="35"/>
      <c r="E74" s="39">
        <v>85</v>
      </c>
      <c r="F74" s="48">
        <f t="shared" si="5"/>
        <v>42.5</v>
      </c>
      <c r="G74" s="36">
        <v>89</v>
      </c>
      <c r="H74" s="41">
        <f t="shared" si="3"/>
        <v>44.5</v>
      </c>
      <c r="I74" s="51">
        <f t="shared" si="4"/>
        <v>87</v>
      </c>
      <c r="J74" s="45">
        <v>2</v>
      </c>
      <c r="K74" s="52"/>
    </row>
    <row r="75" spans="1:11" ht="21" customHeight="1">
      <c r="A75" s="9">
        <v>73</v>
      </c>
      <c r="B75" s="34" t="s">
        <v>98</v>
      </c>
      <c r="C75" s="9" t="s">
        <v>96</v>
      </c>
      <c r="D75" s="35"/>
      <c r="E75" s="39">
        <v>95</v>
      </c>
      <c r="F75" s="48">
        <f t="shared" si="5"/>
        <v>47.5</v>
      </c>
      <c r="G75" s="55">
        <v>70</v>
      </c>
      <c r="H75" s="45">
        <f t="shared" si="3"/>
        <v>35</v>
      </c>
      <c r="I75" s="53">
        <f t="shared" si="4"/>
        <v>82.5</v>
      </c>
      <c r="J75" s="45">
        <v>3</v>
      </c>
      <c r="K75" s="52"/>
    </row>
    <row r="76" spans="1:11" ht="21" customHeight="1">
      <c r="A76" s="9">
        <v>74</v>
      </c>
      <c r="B76" s="34" t="s">
        <v>99</v>
      </c>
      <c r="C76" s="9" t="s">
        <v>96</v>
      </c>
      <c r="D76" s="35"/>
      <c r="E76" s="39">
        <v>78</v>
      </c>
      <c r="F76" s="47">
        <f t="shared" si="5"/>
        <v>39</v>
      </c>
      <c r="G76" s="55">
        <v>79.67</v>
      </c>
      <c r="H76" s="41">
        <f t="shared" si="3"/>
        <v>39.835</v>
      </c>
      <c r="I76" s="53">
        <f t="shared" si="4"/>
        <v>78.83500000000001</v>
      </c>
      <c r="J76" s="45">
        <v>4</v>
      </c>
      <c r="K76" s="52"/>
    </row>
    <row r="77" spans="1:11" ht="21" customHeight="1">
      <c r="A77" s="9">
        <v>75</v>
      </c>
      <c r="B77" s="34" t="s">
        <v>100</v>
      </c>
      <c r="C77" s="9" t="s">
        <v>96</v>
      </c>
      <c r="D77" s="35"/>
      <c r="E77" s="39">
        <v>79</v>
      </c>
      <c r="F77" s="48">
        <f t="shared" si="5"/>
        <v>39.5</v>
      </c>
      <c r="G77" s="36">
        <v>68</v>
      </c>
      <c r="H77" s="45">
        <f t="shared" si="3"/>
        <v>34</v>
      </c>
      <c r="I77" s="53">
        <f t="shared" si="4"/>
        <v>73.5</v>
      </c>
      <c r="J77" s="45">
        <v>5</v>
      </c>
      <c r="K77" s="52"/>
    </row>
    <row r="78" spans="1:11" ht="21" customHeight="1">
      <c r="A78" s="9">
        <v>76</v>
      </c>
      <c r="B78" s="34" t="s">
        <v>101</v>
      </c>
      <c r="C78" s="9" t="s">
        <v>96</v>
      </c>
      <c r="D78" s="35"/>
      <c r="E78" s="39">
        <v>79</v>
      </c>
      <c r="F78" s="48">
        <f t="shared" si="5"/>
        <v>39.5</v>
      </c>
      <c r="G78" s="55">
        <v>54.33</v>
      </c>
      <c r="H78" s="41">
        <f t="shared" si="3"/>
        <v>27.165</v>
      </c>
      <c r="I78" s="53">
        <f t="shared" si="4"/>
        <v>66.66499999999999</v>
      </c>
      <c r="J78" s="45">
        <v>6</v>
      </c>
      <c r="K78" s="52"/>
    </row>
    <row r="79" spans="1:11" s="22" customFormat="1" ht="21" customHeight="1">
      <c r="A79" s="9">
        <v>77</v>
      </c>
      <c r="B79" s="10" t="s">
        <v>102</v>
      </c>
      <c r="C79" s="9" t="s">
        <v>103</v>
      </c>
      <c r="D79" s="35" t="s">
        <v>104</v>
      </c>
      <c r="E79" s="39">
        <v>86</v>
      </c>
      <c r="F79" s="40">
        <f t="shared" si="5"/>
        <v>43</v>
      </c>
      <c r="G79" s="36">
        <v>85</v>
      </c>
      <c r="H79" s="41">
        <f t="shared" si="3"/>
        <v>42.5</v>
      </c>
      <c r="I79" s="53">
        <f t="shared" si="4"/>
        <v>85.5</v>
      </c>
      <c r="J79" s="45">
        <v>1</v>
      </c>
      <c r="K79" s="52"/>
    </row>
    <row r="80" spans="1:11" s="22" customFormat="1" ht="21" customHeight="1">
      <c r="A80" s="9">
        <v>78</v>
      </c>
      <c r="B80" s="10" t="s">
        <v>105</v>
      </c>
      <c r="C80" s="9" t="s">
        <v>103</v>
      </c>
      <c r="D80" s="35"/>
      <c r="E80" s="39">
        <v>83</v>
      </c>
      <c r="F80" s="28">
        <f t="shared" si="5"/>
        <v>41.5</v>
      </c>
      <c r="G80" s="36">
        <v>81.33</v>
      </c>
      <c r="H80" s="41">
        <f t="shared" si="3"/>
        <v>40.665</v>
      </c>
      <c r="I80" s="53">
        <f t="shared" si="4"/>
        <v>82.16499999999999</v>
      </c>
      <c r="J80" s="45">
        <v>2</v>
      </c>
      <c r="K80" s="52"/>
    </row>
    <row r="81" spans="1:11" s="22" customFormat="1" ht="21" customHeight="1">
      <c r="A81" s="9">
        <v>79</v>
      </c>
      <c r="B81" s="10" t="s">
        <v>106</v>
      </c>
      <c r="C81" s="9" t="s">
        <v>103</v>
      </c>
      <c r="D81" s="35"/>
      <c r="E81" s="42">
        <v>74</v>
      </c>
      <c r="F81" s="40">
        <f t="shared" si="5"/>
        <v>37</v>
      </c>
      <c r="G81" s="29">
        <v>87</v>
      </c>
      <c r="H81" s="41">
        <f t="shared" si="3"/>
        <v>43.5</v>
      </c>
      <c r="I81" s="53">
        <f t="shared" si="4"/>
        <v>80.5</v>
      </c>
      <c r="J81" s="45">
        <v>3</v>
      </c>
      <c r="K81" s="52"/>
    </row>
    <row r="82" spans="1:11" s="22" customFormat="1" ht="21" customHeight="1">
      <c r="A82" s="9">
        <v>80</v>
      </c>
      <c r="B82" s="9" t="s">
        <v>107</v>
      </c>
      <c r="C82" s="9" t="s">
        <v>103</v>
      </c>
      <c r="D82" s="35"/>
      <c r="E82" s="39">
        <v>72</v>
      </c>
      <c r="F82" s="40">
        <f t="shared" si="5"/>
        <v>36</v>
      </c>
      <c r="G82" s="36">
        <v>83.33</v>
      </c>
      <c r="H82" s="41">
        <f t="shared" si="3"/>
        <v>41.665</v>
      </c>
      <c r="I82" s="53">
        <f t="shared" si="4"/>
        <v>77.66499999999999</v>
      </c>
      <c r="J82" s="45">
        <v>4</v>
      </c>
      <c r="K82" s="52"/>
    </row>
    <row r="83" spans="1:11" s="22" customFormat="1" ht="21" customHeight="1">
      <c r="A83" s="9">
        <v>81</v>
      </c>
      <c r="B83" s="10" t="s">
        <v>108</v>
      </c>
      <c r="C83" s="9" t="s">
        <v>103</v>
      </c>
      <c r="D83" s="35"/>
      <c r="E83" s="27">
        <v>74</v>
      </c>
      <c r="F83" s="40">
        <f t="shared" si="5"/>
        <v>37</v>
      </c>
      <c r="G83" s="36">
        <v>81</v>
      </c>
      <c r="H83" s="41">
        <f t="shared" si="3"/>
        <v>40.5</v>
      </c>
      <c r="I83" s="53">
        <f t="shared" si="4"/>
        <v>77.5</v>
      </c>
      <c r="J83" s="45">
        <v>5</v>
      </c>
      <c r="K83" s="52"/>
    </row>
    <row r="84" spans="1:11" ht="21" customHeight="1">
      <c r="A84" s="9">
        <v>82</v>
      </c>
      <c r="B84" s="10" t="s">
        <v>109</v>
      </c>
      <c r="C84" s="9" t="s">
        <v>103</v>
      </c>
      <c r="D84" s="35"/>
      <c r="E84" s="39">
        <v>84</v>
      </c>
      <c r="F84" s="40">
        <f t="shared" si="5"/>
        <v>42</v>
      </c>
      <c r="G84" s="29">
        <v>69.33</v>
      </c>
      <c r="H84" s="41">
        <f t="shared" si="3"/>
        <v>34.665</v>
      </c>
      <c r="I84" s="53">
        <f t="shared" si="4"/>
        <v>76.66499999999999</v>
      </c>
      <c r="J84" s="45">
        <v>6</v>
      </c>
      <c r="K84" s="52"/>
    </row>
    <row r="85" spans="1:11" ht="21" customHeight="1">
      <c r="A85" s="9">
        <v>83</v>
      </c>
      <c r="B85" s="10" t="s">
        <v>110</v>
      </c>
      <c r="C85" s="9" t="s">
        <v>103</v>
      </c>
      <c r="D85" s="35"/>
      <c r="E85" s="39">
        <v>88</v>
      </c>
      <c r="F85" s="40">
        <f t="shared" si="5"/>
        <v>44</v>
      </c>
      <c r="G85" s="29">
        <v>64.33</v>
      </c>
      <c r="H85" s="41">
        <f t="shared" si="3"/>
        <v>32.165</v>
      </c>
      <c r="I85" s="53">
        <f t="shared" si="4"/>
        <v>76.16499999999999</v>
      </c>
      <c r="J85" s="45">
        <v>7</v>
      </c>
      <c r="K85" s="52"/>
    </row>
    <row r="86" spans="1:11" ht="21" customHeight="1">
      <c r="A86" s="9">
        <v>84</v>
      </c>
      <c r="B86" s="10" t="s">
        <v>111</v>
      </c>
      <c r="C86" s="9" t="s">
        <v>103</v>
      </c>
      <c r="D86" s="35"/>
      <c r="E86" s="39">
        <v>76</v>
      </c>
      <c r="F86" s="40">
        <f t="shared" si="5"/>
        <v>38</v>
      </c>
      <c r="G86" s="29">
        <v>71</v>
      </c>
      <c r="H86" s="41">
        <f t="shared" si="3"/>
        <v>35.5</v>
      </c>
      <c r="I86" s="53">
        <f t="shared" si="4"/>
        <v>73.5</v>
      </c>
      <c r="J86" s="45">
        <v>8</v>
      </c>
      <c r="K86" s="52"/>
    </row>
    <row r="87" spans="1:11" ht="21" customHeight="1">
      <c r="A87" s="9">
        <v>85</v>
      </c>
      <c r="B87" s="10" t="s">
        <v>112</v>
      </c>
      <c r="C87" s="9" t="s">
        <v>103</v>
      </c>
      <c r="D87" s="35"/>
      <c r="E87" s="32">
        <v>76</v>
      </c>
      <c r="F87" s="40">
        <f t="shared" si="5"/>
        <v>38</v>
      </c>
      <c r="G87" s="36">
        <v>70.33</v>
      </c>
      <c r="H87" s="41">
        <f t="shared" si="3"/>
        <v>35.165</v>
      </c>
      <c r="I87" s="53">
        <f t="shared" si="4"/>
        <v>73.16499999999999</v>
      </c>
      <c r="J87" s="45">
        <v>9</v>
      </c>
      <c r="K87" s="52"/>
    </row>
    <row r="88" spans="1:11" ht="21" customHeight="1">
      <c r="A88" s="9">
        <v>86</v>
      </c>
      <c r="B88" s="10" t="s">
        <v>113</v>
      </c>
      <c r="C88" s="9" t="s">
        <v>103</v>
      </c>
      <c r="D88" s="35"/>
      <c r="E88" s="42">
        <v>75</v>
      </c>
      <c r="F88" s="28">
        <f t="shared" si="5"/>
        <v>37.5</v>
      </c>
      <c r="G88" s="36">
        <v>71.33</v>
      </c>
      <c r="H88" s="41">
        <f t="shared" si="3"/>
        <v>35.665</v>
      </c>
      <c r="I88" s="53">
        <f t="shared" si="4"/>
        <v>73.16499999999999</v>
      </c>
      <c r="J88" s="45">
        <v>9</v>
      </c>
      <c r="K88" s="52"/>
    </row>
    <row r="89" spans="1:11" ht="21" customHeight="1">
      <c r="A89" s="9">
        <v>87</v>
      </c>
      <c r="B89" s="10" t="s">
        <v>114</v>
      </c>
      <c r="C89" s="9" t="s">
        <v>103</v>
      </c>
      <c r="D89" s="35"/>
      <c r="E89" s="39">
        <v>71</v>
      </c>
      <c r="F89" s="28">
        <f t="shared" si="5"/>
        <v>35.5</v>
      </c>
      <c r="G89" s="36">
        <v>75</v>
      </c>
      <c r="H89" s="41">
        <f t="shared" si="3"/>
        <v>37.5</v>
      </c>
      <c r="I89" s="51">
        <f t="shared" si="4"/>
        <v>73</v>
      </c>
      <c r="J89" s="45">
        <v>11</v>
      </c>
      <c r="K89" s="52"/>
    </row>
    <row r="90" spans="1:11" ht="21" customHeight="1">
      <c r="A90" s="9">
        <v>88</v>
      </c>
      <c r="B90" s="10" t="s">
        <v>115</v>
      </c>
      <c r="C90" s="9" t="s">
        <v>103</v>
      </c>
      <c r="D90" s="35"/>
      <c r="E90" s="39">
        <v>79</v>
      </c>
      <c r="F90" s="28">
        <f t="shared" si="5"/>
        <v>39.5</v>
      </c>
      <c r="G90" s="29">
        <v>66.33</v>
      </c>
      <c r="H90" s="41">
        <f t="shared" si="3"/>
        <v>33.165</v>
      </c>
      <c r="I90" s="53">
        <f t="shared" si="4"/>
        <v>72.66499999999999</v>
      </c>
      <c r="J90" s="45">
        <v>12</v>
      </c>
      <c r="K90" s="52"/>
    </row>
    <row r="91" spans="1:11" ht="21" customHeight="1">
      <c r="A91" s="9">
        <v>89</v>
      </c>
      <c r="B91" s="10" t="s">
        <v>116</v>
      </c>
      <c r="C91" s="9" t="s">
        <v>103</v>
      </c>
      <c r="D91" s="35"/>
      <c r="E91" s="32">
        <v>73</v>
      </c>
      <c r="F91" s="28">
        <f t="shared" si="5"/>
        <v>36.5</v>
      </c>
      <c r="G91" s="29">
        <v>72</v>
      </c>
      <c r="H91" s="45">
        <f t="shared" si="3"/>
        <v>36</v>
      </c>
      <c r="I91" s="53">
        <f t="shared" si="4"/>
        <v>72.5</v>
      </c>
      <c r="J91" s="45">
        <v>13</v>
      </c>
      <c r="K91" s="52"/>
    </row>
    <row r="92" spans="1:11" ht="21" customHeight="1">
      <c r="A92" s="9">
        <v>90</v>
      </c>
      <c r="B92" s="9" t="s">
        <v>117</v>
      </c>
      <c r="C92" s="9" t="s">
        <v>103</v>
      </c>
      <c r="D92" s="35"/>
      <c r="E92" s="39">
        <v>71</v>
      </c>
      <c r="F92" s="28">
        <f t="shared" si="5"/>
        <v>35.5</v>
      </c>
      <c r="G92" s="29">
        <v>69</v>
      </c>
      <c r="H92" s="41">
        <f t="shared" si="3"/>
        <v>34.5</v>
      </c>
      <c r="I92" s="51">
        <f t="shared" si="4"/>
        <v>70</v>
      </c>
      <c r="J92" s="45">
        <v>14</v>
      </c>
      <c r="K92" s="52"/>
    </row>
    <row r="93" spans="1:11" ht="21" customHeight="1">
      <c r="A93" s="9">
        <v>91</v>
      </c>
      <c r="B93" s="10" t="s">
        <v>118</v>
      </c>
      <c r="C93" s="9" t="s">
        <v>103</v>
      </c>
      <c r="D93" s="35"/>
      <c r="E93" s="32">
        <v>71</v>
      </c>
      <c r="F93" s="28">
        <f t="shared" si="5"/>
        <v>35.5</v>
      </c>
      <c r="G93" s="29">
        <v>54.67</v>
      </c>
      <c r="H93" s="41">
        <f t="shared" si="3"/>
        <v>27.335</v>
      </c>
      <c r="I93" s="53">
        <f t="shared" si="4"/>
        <v>62.835</v>
      </c>
      <c r="J93" s="45">
        <v>15</v>
      </c>
      <c r="K93" s="52"/>
    </row>
    <row r="94" spans="1:11" s="22" customFormat="1" ht="25.5" customHeight="1">
      <c r="A94" s="9">
        <v>92</v>
      </c>
      <c r="B94" s="10" t="s">
        <v>119</v>
      </c>
      <c r="C94" s="14" t="s">
        <v>120</v>
      </c>
      <c r="D94" s="35" t="s">
        <v>80</v>
      </c>
      <c r="E94" s="27">
        <v>73</v>
      </c>
      <c r="F94" s="28">
        <f t="shared" si="5"/>
        <v>36.5</v>
      </c>
      <c r="G94" s="36">
        <v>85.67</v>
      </c>
      <c r="H94" s="41">
        <f t="shared" si="3"/>
        <v>42.835</v>
      </c>
      <c r="I94" s="53">
        <f t="shared" si="4"/>
        <v>79.33500000000001</v>
      </c>
      <c r="J94" s="45">
        <v>1</v>
      </c>
      <c r="K94" s="52"/>
    </row>
    <row r="95" spans="1:11" s="22" customFormat="1" ht="25.5" customHeight="1">
      <c r="A95" s="9">
        <v>93</v>
      </c>
      <c r="B95" s="10" t="s">
        <v>121</v>
      </c>
      <c r="C95" s="14" t="s">
        <v>120</v>
      </c>
      <c r="D95" s="35"/>
      <c r="E95" s="43">
        <v>74.5</v>
      </c>
      <c r="F95" s="40">
        <f t="shared" si="5"/>
        <v>37.25</v>
      </c>
      <c r="G95" s="29">
        <v>81</v>
      </c>
      <c r="H95" s="41">
        <f t="shared" si="3"/>
        <v>40.5</v>
      </c>
      <c r="I95" s="51">
        <f t="shared" si="4"/>
        <v>77.75</v>
      </c>
      <c r="J95" s="45">
        <v>2</v>
      </c>
      <c r="K95" s="52"/>
    </row>
    <row r="96" spans="1:11" ht="25.5" customHeight="1">
      <c r="A96" s="9">
        <v>94</v>
      </c>
      <c r="B96" s="10" t="s">
        <v>122</v>
      </c>
      <c r="C96" s="14" t="s">
        <v>120</v>
      </c>
      <c r="D96" s="35"/>
      <c r="E96" s="32">
        <v>72</v>
      </c>
      <c r="F96" s="40">
        <f t="shared" si="5"/>
        <v>36</v>
      </c>
      <c r="G96" s="29">
        <v>76.67</v>
      </c>
      <c r="H96" s="41">
        <f t="shared" si="3"/>
        <v>38.335</v>
      </c>
      <c r="I96" s="53">
        <f t="shared" si="4"/>
        <v>74.33500000000001</v>
      </c>
      <c r="J96" s="45">
        <v>3</v>
      </c>
      <c r="K96" s="52"/>
    </row>
    <row r="97" spans="1:11" ht="25.5" customHeight="1">
      <c r="A97" s="9">
        <v>95</v>
      </c>
      <c r="B97" s="10" t="s">
        <v>123</v>
      </c>
      <c r="C97" s="14" t="s">
        <v>120</v>
      </c>
      <c r="D97" s="35"/>
      <c r="E97" s="42">
        <v>66</v>
      </c>
      <c r="F97" s="40">
        <f t="shared" si="5"/>
        <v>33</v>
      </c>
      <c r="G97" s="29">
        <v>79</v>
      </c>
      <c r="H97" s="41">
        <f t="shared" si="3"/>
        <v>39.5</v>
      </c>
      <c r="I97" s="53">
        <f t="shared" si="4"/>
        <v>72.5</v>
      </c>
      <c r="J97" s="45">
        <v>4</v>
      </c>
      <c r="K97" s="52"/>
    </row>
    <row r="98" spans="1:11" ht="25.5" customHeight="1">
      <c r="A98" s="9">
        <v>96</v>
      </c>
      <c r="B98" s="10" t="s">
        <v>124</v>
      </c>
      <c r="C98" s="14" t="s">
        <v>120</v>
      </c>
      <c r="D98" s="35"/>
      <c r="E98" s="46">
        <v>67.5</v>
      </c>
      <c r="F98" s="40">
        <f t="shared" si="5"/>
        <v>33.75</v>
      </c>
      <c r="G98" s="36">
        <v>72</v>
      </c>
      <c r="H98" s="45">
        <f t="shared" si="3"/>
        <v>36</v>
      </c>
      <c r="I98" s="51">
        <f t="shared" si="4"/>
        <v>69.75</v>
      </c>
      <c r="J98" s="45">
        <v>5</v>
      </c>
      <c r="K98" s="52"/>
    </row>
    <row r="99" spans="1:11" ht="25.5" customHeight="1">
      <c r="A99" s="9">
        <v>97</v>
      </c>
      <c r="B99" s="10" t="s">
        <v>125</v>
      </c>
      <c r="C99" s="14" t="s">
        <v>120</v>
      </c>
      <c r="D99" s="35"/>
      <c r="E99" s="42">
        <v>62</v>
      </c>
      <c r="F99" s="40">
        <f t="shared" si="5"/>
        <v>31</v>
      </c>
      <c r="G99" s="44">
        <v>0</v>
      </c>
      <c r="H99" s="41">
        <v>0</v>
      </c>
      <c r="I99" s="51">
        <v>31</v>
      </c>
      <c r="J99" s="12" t="s">
        <v>17</v>
      </c>
      <c r="K99" s="52"/>
    </row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</sheetData>
  <sheetProtection password="ED5F" sheet="1" objects="1"/>
  <mergeCells count="11">
    <mergeCell ref="A1:K1"/>
    <mergeCell ref="D3:D6"/>
    <mergeCell ref="D7:D22"/>
    <mergeCell ref="D23:D38"/>
    <mergeCell ref="D39:D56"/>
    <mergeCell ref="D57:D59"/>
    <mergeCell ref="D60:D65"/>
    <mergeCell ref="D66:D72"/>
    <mergeCell ref="D73:D78"/>
    <mergeCell ref="D79:D93"/>
    <mergeCell ref="D94:D99"/>
  </mergeCells>
  <printOptions horizontalCentered="1"/>
  <pageMargins left="0" right="0" top="0.16111111111111112" bottom="0.16111111111111112" header="0.2361111111111111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">
      <selection activeCell="J1" sqref="J1"/>
    </sheetView>
  </sheetViews>
  <sheetFormatPr defaultColWidth="9.00390625" defaultRowHeight="13.5"/>
  <cols>
    <col min="1" max="1" width="7.375" style="2" customWidth="1"/>
    <col min="2" max="2" width="11.25390625" style="2" customWidth="1"/>
    <col min="3" max="3" width="8.50390625" style="2" customWidth="1"/>
    <col min="4" max="4" width="14.625" style="2" customWidth="1"/>
    <col min="5" max="5" width="10.625" style="2" customWidth="1"/>
    <col min="6" max="6" width="11.25390625" style="2" customWidth="1"/>
    <col min="7" max="7" width="10.75390625" style="2" customWidth="1"/>
    <col min="8" max="8" width="10.50390625" style="2" customWidth="1"/>
    <col min="9" max="16384" width="9.00390625" style="2" customWidth="1"/>
  </cols>
  <sheetData>
    <row r="1" spans="1:8" ht="73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.75" customHeight="1">
      <c r="A2" s="5" t="s">
        <v>1</v>
      </c>
      <c r="B2" s="6" t="s">
        <v>2</v>
      </c>
      <c r="C2" s="6" t="s">
        <v>126</v>
      </c>
      <c r="D2" s="6" t="s">
        <v>3</v>
      </c>
      <c r="E2" s="6" t="s">
        <v>4</v>
      </c>
      <c r="F2" s="6" t="s">
        <v>7</v>
      </c>
      <c r="G2" s="6" t="s">
        <v>127</v>
      </c>
      <c r="H2" s="7" t="s">
        <v>11</v>
      </c>
    </row>
    <row r="3" spans="1:8" ht="37.5" customHeight="1">
      <c r="A3" s="8">
        <v>1</v>
      </c>
      <c r="B3" s="9" t="s">
        <v>128</v>
      </c>
      <c r="C3" s="9" t="s">
        <v>129</v>
      </c>
      <c r="D3" s="9" t="s">
        <v>130</v>
      </c>
      <c r="E3" s="10">
        <v>3</v>
      </c>
      <c r="F3" s="8">
        <v>86.33</v>
      </c>
      <c r="G3" s="8">
        <v>1</v>
      </c>
      <c r="H3" s="8"/>
    </row>
    <row r="4" spans="1:8" ht="37.5" customHeight="1">
      <c r="A4" s="8">
        <v>2</v>
      </c>
      <c r="B4" s="9" t="s">
        <v>131</v>
      </c>
      <c r="C4" s="9" t="s">
        <v>129</v>
      </c>
      <c r="D4" s="9" t="s">
        <v>130</v>
      </c>
      <c r="E4" s="10"/>
      <c r="F4" s="8">
        <v>85.67</v>
      </c>
      <c r="G4" s="8">
        <v>2</v>
      </c>
      <c r="H4" s="8"/>
    </row>
    <row r="5" spans="1:8" ht="37.5" customHeight="1">
      <c r="A5" s="8">
        <v>3</v>
      </c>
      <c r="B5" s="10" t="s">
        <v>132</v>
      </c>
      <c r="C5" s="10" t="s">
        <v>129</v>
      </c>
      <c r="D5" s="9" t="s">
        <v>130</v>
      </c>
      <c r="E5" s="10"/>
      <c r="F5" s="8">
        <v>85</v>
      </c>
      <c r="G5" s="8">
        <v>3</v>
      </c>
      <c r="H5" s="8"/>
    </row>
    <row r="6" spans="1:8" ht="37.5" customHeight="1">
      <c r="A6" s="8">
        <v>4</v>
      </c>
      <c r="B6" s="10" t="s">
        <v>133</v>
      </c>
      <c r="C6" s="10" t="s">
        <v>134</v>
      </c>
      <c r="D6" s="9" t="s">
        <v>130</v>
      </c>
      <c r="E6" s="10"/>
      <c r="F6" s="8">
        <v>82</v>
      </c>
      <c r="G6" s="8">
        <v>4</v>
      </c>
      <c r="H6" s="8"/>
    </row>
    <row r="7" spans="1:8" ht="37.5" customHeight="1">
      <c r="A7" s="8">
        <v>5</v>
      </c>
      <c r="B7" s="9" t="s">
        <v>135</v>
      </c>
      <c r="C7" s="9" t="s">
        <v>134</v>
      </c>
      <c r="D7" s="9" t="s">
        <v>130</v>
      </c>
      <c r="E7" s="10"/>
      <c r="F7" s="8">
        <v>81.33</v>
      </c>
      <c r="G7" s="8">
        <v>5</v>
      </c>
      <c r="H7" s="8"/>
    </row>
    <row r="8" spans="1:12" ht="37.5" customHeight="1">
      <c r="A8" s="8">
        <v>6</v>
      </c>
      <c r="B8" s="10" t="s">
        <v>136</v>
      </c>
      <c r="C8" s="10" t="s">
        <v>134</v>
      </c>
      <c r="D8" s="9" t="s">
        <v>130</v>
      </c>
      <c r="E8" s="10"/>
      <c r="F8" s="8">
        <v>81</v>
      </c>
      <c r="G8" s="8">
        <v>6</v>
      </c>
      <c r="H8" s="8"/>
      <c r="L8" s="19"/>
    </row>
    <row r="9" spans="1:8" ht="37.5" customHeight="1">
      <c r="A9" s="8">
        <v>7</v>
      </c>
      <c r="B9" s="10" t="s">
        <v>137</v>
      </c>
      <c r="C9" s="10" t="s">
        <v>134</v>
      </c>
      <c r="D9" s="9" t="s">
        <v>130</v>
      </c>
      <c r="E9" s="10"/>
      <c r="F9" s="8">
        <v>79.67</v>
      </c>
      <c r="G9" s="8">
        <v>7</v>
      </c>
      <c r="H9" s="8"/>
    </row>
    <row r="10" spans="1:8" ht="37.5" customHeight="1">
      <c r="A10" s="8">
        <v>8</v>
      </c>
      <c r="B10" s="9" t="s">
        <v>138</v>
      </c>
      <c r="C10" s="9" t="s">
        <v>134</v>
      </c>
      <c r="D10" s="9" t="s">
        <v>130</v>
      </c>
      <c r="E10" s="10"/>
      <c r="F10" s="8">
        <v>78.67</v>
      </c>
      <c r="G10" s="8">
        <v>8</v>
      </c>
      <c r="H10" s="8"/>
    </row>
    <row r="11" spans="1:8" ht="37.5" customHeight="1">
      <c r="A11" s="8">
        <v>9</v>
      </c>
      <c r="B11" s="9" t="s">
        <v>139</v>
      </c>
      <c r="C11" s="9" t="s">
        <v>129</v>
      </c>
      <c r="D11" s="9" t="s">
        <v>130</v>
      </c>
      <c r="E11" s="10"/>
      <c r="F11" s="8">
        <v>77</v>
      </c>
      <c r="G11" s="8">
        <v>9</v>
      </c>
      <c r="H11" s="8"/>
    </row>
    <row r="12" spans="1:8" ht="37.5" customHeight="1">
      <c r="A12" s="8">
        <v>10</v>
      </c>
      <c r="B12" s="9" t="s">
        <v>140</v>
      </c>
      <c r="C12" s="9" t="s">
        <v>129</v>
      </c>
      <c r="D12" s="9" t="s">
        <v>130</v>
      </c>
      <c r="E12" s="10"/>
      <c r="F12" s="8">
        <v>77</v>
      </c>
      <c r="G12" s="8">
        <v>9</v>
      </c>
      <c r="H12" s="8"/>
    </row>
    <row r="13" spans="1:8" ht="37.5" customHeight="1">
      <c r="A13" s="8">
        <v>11</v>
      </c>
      <c r="B13" s="9" t="s">
        <v>141</v>
      </c>
      <c r="C13" s="9" t="s">
        <v>129</v>
      </c>
      <c r="D13" s="9" t="s">
        <v>130</v>
      </c>
      <c r="E13" s="10"/>
      <c r="F13" s="8">
        <v>74.67</v>
      </c>
      <c r="G13" s="8">
        <v>11</v>
      </c>
      <c r="H13" s="8"/>
    </row>
    <row r="14" spans="1:8" ht="37.5" customHeight="1">
      <c r="A14" s="8">
        <v>12</v>
      </c>
      <c r="B14" s="9" t="s">
        <v>142</v>
      </c>
      <c r="C14" s="9" t="s">
        <v>134</v>
      </c>
      <c r="D14" s="9" t="s">
        <v>130</v>
      </c>
      <c r="E14" s="10"/>
      <c r="F14" s="8">
        <v>69.33</v>
      </c>
      <c r="G14" s="8">
        <v>12</v>
      </c>
      <c r="H14" s="8"/>
    </row>
    <row r="15" spans="1:8" ht="37.5" customHeight="1">
      <c r="A15" s="8">
        <v>13</v>
      </c>
      <c r="B15" s="9" t="s">
        <v>143</v>
      </c>
      <c r="C15" s="9" t="s">
        <v>129</v>
      </c>
      <c r="D15" s="9" t="s">
        <v>130</v>
      </c>
      <c r="E15" s="10"/>
      <c r="F15" s="8">
        <v>69</v>
      </c>
      <c r="G15" s="8">
        <v>13</v>
      </c>
      <c r="H15" s="8"/>
    </row>
    <row r="16" spans="1:8" ht="37.5" customHeight="1">
      <c r="A16" s="8">
        <v>14</v>
      </c>
      <c r="B16" s="9" t="s">
        <v>144</v>
      </c>
      <c r="C16" s="9" t="s">
        <v>129</v>
      </c>
      <c r="D16" s="9" t="s">
        <v>130</v>
      </c>
      <c r="E16" s="10"/>
      <c r="F16" s="11">
        <v>0</v>
      </c>
      <c r="G16" s="12" t="s">
        <v>17</v>
      </c>
      <c r="H16" s="13" t="s">
        <v>145</v>
      </c>
    </row>
    <row r="17" spans="1:8" ht="37.5" customHeight="1">
      <c r="A17" s="8">
        <v>15</v>
      </c>
      <c r="B17" s="10" t="s">
        <v>146</v>
      </c>
      <c r="C17" s="10" t="s">
        <v>129</v>
      </c>
      <c r="D17" s="9" t="s">
        <v>130</v>
      </c>
      <c r="E17" s="10"/>
      <c r="F17" s="11">
        <v>0</v>
      </c>
      <c r="G17" s="12" t="s">
        <v>17</v>
      </c>
      <c r="H17" s="13" t="s">
        <v>145</v>
      </c>
    </row>
    <row r="18" spans="1:8" ht="42" customHeight="1">
      <c r="A18" s="8">
        <v>16</v>
      </c>
      <c r="B18" s="10" t="s">
        <v>147</v>
      </c>
      <c r="C18" s="10" t="s">
        <v>134</v>
      </c>
      <c r="D18" s="14" t="s">
        <v>148</v>
      </c>
      <c r="E18" s="15">
        <v>4</v>
      </c>
      <c r="F18" s="15">
        <v>87.47</v>
      </c>
      <c r="G18" s="15">
        <v>1</v>
      </c>
      <c r="H18" s="16"/>
    </row>
    <row r="19" spans="1:8" ht="42" customHeight="1">
      <c r="A19" s="8">
        <v>17</v>
      </c>
      <c r="B19" s="10" t="s">
        <v>149</v>
      </c>
      <c r="C19" s="10" t="s">
        <v>134</v>
      </c>
      <c r="D19" s="14" t="s">
        <v>148</v>
      </c>
      <c r="E19" s="15"/>
      <c r="F19" s="15">
        <v>81.6</v>
      </c>
      <c r="G19" s="15">
        <v>2</v>
      </c>
      <c r="H19" s="16"/>
    </row>
    <row r="20" spans="1:8" ht="42" customHeight="1">
      <c r="A20" s="8">
        <v>18</v>
      </c>
      <c r="B20" s="17" t="s">
        <v>150</v>
      </c>
      <c r="C20" s="17" t="s">
        <v>129</v>
      </c>
      <c r="D20" s="14" t="s">
        <v>148</v>
      </c>
      <c r="E20" s="15"/>
      <c r="F20" s="15">
        <v>80.17</v>
      </c>
      <c r="G20" s="15">
        <v>3</v>
      </c>
      <c r="H20" s="16"/>
    </row>
    <row r="21" spans="1:8" ht="42" customHeight="1">
      <c r="A21" s="8">
        <v>19</v>
      </c>
      <c r="B21" s="17" t="s">
        <v>151</v>
      </c>
      <c r="C21" s="17" t="s">
        <v>129</v>
      </c>
      <c r="D21" s="14" t="s">
        <v>148</v>
      </c>
      <c r="E21" s="15"/>
      <c r="F21" s="15">
        <v>79.7</v>
      </c>
      <c r="G21" s="15">
        <v>4</v>
      </c>
      <c r="H21" s="16"/>
    </row>
    <row r="22" spans="1:8" ht="42" customHeight="1">
      <c r="A22" s="8">
        <v>20</v>
      </c>
      <c r="B22" s="17" t="s">
        <v>152</v>
      </c>
      <c r="C22" s="17" t="s">
        <v>129</v>
      </c>
      <c r="D22" s="14" t="s">
        <v>148</v>
      </c>
      <c r="E22" s="15"/>
      <c r="F22" s="15">
        <v>76.33</v>
      </c>
      <c r="G22" s="15">
        <v>5</v>
      </c>
      <c r="H22" s="16"/>
    </row>
    <row r="23" spans="1:8" ht="42" customHeight="1">
      <c r="A23" s="8">
        <v>21</v>
      </c>
      <c r="B23" s="10" t="s">
        <v>153</v>
      </c>
      <c r="C23" s="10" t="s">
        <v>134</v>
      </c>
      <c r="D23" s="14" t="s">
        <v>148</v>
      </c>
      <c r="E23" s="15"/>
      <c r="F23" s="15">
        <v>75.07</v>
      </c>
      <c r="G23" s="15">
        <v>6</v>
      </c>
      <c r="H23" s="16"/>
    </row>
    <row r="24" spans="1:8" ht="42" customHeight="1">
      <c r="A24" s="8">
        <v>22</v>
      </c>
      <c r="B24" s="17" t="s">
        <v>154</v>
      </c>
      <c r="C24" s="17" t="s">
        <v>129</v>
      </c>
      <c r="D24" s="14" t="s">
        <v>148</v>
      </c>
      <c r="E24" s="15"/>
      <c r="F24" s="15">
        <v>74.43</v>
      </c>
      <c r="G24" s="15">
        <v>7</v>
      </c>
      <c r="H24" s="16"/>
    </row>
    <row r="25" spans="1:8" ht="42" customHeight="1">
      <c r="A25" s="8">
        <v>23</v>
      </c>
      <c r="B25" s="10" t="s">
        <v>155</v>
      </c>
      <c r="C25" s="10" t="s">
        <v>129</v>
      </c>
      <c r="D25" s="14" t="s">
        <v>148</v>
      </c>
      <c r="E25" s="15"/>
      <c r="F25" s="15">
        <v>73.93</v>
      </c>
      <c r="G25" s="15">
        <v>8</v>
      </c>
      <c r="H25" s="16"/>
    </row>
    <row r="26" spans="1:8" ht="42" customHeight="1">
      <c r="A26" s="8">
        <v>24</v>
      </c>
      <c r="B26" s="17" t="s">
        <v>156</v>
      </c>
      <c r="C26" s="17" t="s">
        <v>129</v>
      </c>
      <c r="D26" s="14" t="s">
        <v>148</v>
      </c>
      <c r="E26" s="15"/>
      <c r="F26" s="15">
        <v>73.53</v>
      </c>
      <c r="G26" s="15">
        <v>9</v>
      </c>
      <c r="H26" s="16"/>
    </row>
    <row r="27" spans="1:8" ht="42" customHeight="1">
      <c r="A27" s="8">
        <v>25</v>
      </c>
      <c r="B27" s="17" t="s">
        <v>157</v>
      </c>
      <c r="C27" s="17" t="s">
        <v>129</v>
      </c>
      <c r="D27" s="14" t="s">
        <v>148</v>
      </c>
      <c r="E27" s="15"/>
      <c r="F27" s="15">
        <v>73.17</v>
      </c>
      <c r="G27" s="15">
        <v>10</v>
      </c>
      <c r="H27" s="16"/>
    </row>
    <row r="28" spans="1:8" ht="42" customHeight="1">
      <c r="A28" s="8">
        <v>26</v>
      </c>
      <c r="B28" s="17" t="s">
        <v>158</v>
      </c>
      <c r="C28" s="17" t="s">
        <v>129</v>
      </c>
      <c r="D28" s="14" t="s">
        <v>148</v>
      </c>
      <c r="E28" s="15"/>
      <c r="F28" s="15">
        <v>71.3</v>
      </c>
      <c r="G28" s="15">
        <v>11</v>
      </c>
      <c r="H28" s="16"/>
    </row>
    <row r="29" spans="1:8" ht="42" customHeight="1">
      <c r="A29" s="8">
        <v>27</v>
      </c>
      <c r="B29" s="17" t="s">
        <v>159</v>
      </c>
      <c r="C29" s="17" t="s">
        <v>129</v>
      </c>
      <c r="D29" s="14" t="s">
        <v>148</v>
      </c>
      <c r="E29" s="15"/>
      <c r="F29" s="15">
        <v>70.4</v>
      </c>
      <c r="G29" s="15">
        <v>12</v>
      </c>
      <c r="H29" s="16"/>
    </row>
    <row r="30" spans="1:8" ht="42" customHeight="1">
      <c r="A30" s="8">
        <v>28</v>
      </c>
      <c r="B30" s="17" t="s">
        <v>160</v>
      </c>
      <c r="C30" s="17" t="s">
        <v>134</v>
      </c>
      <c r="D30" s="14" t="s">
        <v>148</v>
      </c>
      <c r="E30" s="15"/>
      <c r="F30" s="11">
        <v>0</v>
      </c>
      <c r="G30" s="12" t="s">
        <v>17</v>
      </c>
      <c r="H30" s="18" t="s">
        <v>145</v>
      </c>
    </row>
    <row r="31" spans="1:8" ht="42" customHeight="1">
      <c r="A31" s="8">
        <v>29</v>
      </c>
      <c r="B31" s="10" t="s">
        <v>161</v>
      </c>
      <c r="C31" s="10" t="s">
        <v>129</v>
      </c>
      <c r="D31" s="14" t="s">
        <v>148</v>
      </c>
      <c r="E31" s="15"/>
      <c r="F31" s="11">
        <v>0</v>
      </c>
      <c r="G31" s="12" t="s">
        <v>17</v>
      </c>
      <c r="H31" s="18" t="s">
        <v>145</v>
      </c>
    </row>
    <row r="32" spans="1:8" ht="40.5" customHeight="1">
      <c r="A32" s="8">
        <v>30</v>
      </c>
      <c r="B32" s="10" t="s">
        <v>162</v>
      </c>
      <c r="C32" s="10" t="s">
        <v>129</v>
      </c>
      <c r="D32" s="14" t="s">
        <v>163</v>
      </c>
      <c r="E32" s="15">
        <v>3</v>
      </c>
      <c r="F32" s="15">
        <v>86.97</v>
      </c>
      <c r="G32" s="15">
        <v>1</v>
      </c>
      <c r="H32" s="16"/>
    </row>
    <row r="33" spans="1:8" ht="40.5" customHeight="1">
      <c r="A33" s="8">
        <v>31</v>
      </c>
      <c r="B33" s="10" t="s">
        <v>164</v>
      </c>
      <c r="C33" s="10" t="s">
        <v>129</v>
      </c>
      <c r="D33" s="14" t="s">
        <v>163</v>
      </c>
      <c r="E33" s="15"/>
      <c r="F33" s="15">
        <v>86.17</v>
      </c>
      <c r="G33" s="15">
        <v>2</v>
      </c>
      <c r="H33" s="16"/>
    </row>
    <row r="34" spans="1:8" ht="40.5" customHeight="1">
      <c r="A34" s="8">
        <v>32</v>
      </c>
      <c r="B34" s="10" t="s">
        <v>165</v>
      </c>
      <c r="C34" s="10" t="s">
        <v>134</v>
      </c>
      <c r="D34" s="14" t="s">
        <v>163</v>
      </c>
      <c r="E34" s="15"/>
      <c r="F34" s="15">
        <v>82.43</v>
      </c>
      <c r="G34" s="15">
        <v>3</v>
      </c>
      <c r="H34" s="16"/>
    </row>
    <row r="35" spans="1:8" ht="40.5" customHeight="1">
      <c r="A35" s="8">
        <v>33</v>
      </c>
      <c r="B35" s="10" t="s">
        <v>166</v>
      </c>
      <c r="C35" s="10" t="s">
        <v>129</v>
      </c>
      <c r="D35" s="14" t="s">
        <v>163</v>
      </c>
      <c r="E35" s="15"/>
      <c r="F35" s="15">
        <v>82.13</v>
      </c>
      <c r="G35" s="15">
        <v>4</v>
      </c>
      <c r="H35" s="16"/>
    </row>
    <row r="36" spans="1:8" ht="40.5" customHeight="1">
      <c r="A36" s="8">
        <v>34</v>
      </c>
      <c r="B36" s="10" t="s">
        <v>167</v>
      </c>
      <c r="C36" s="10" t="s">
        <v>129</v>
      </c>
      <c r="D36" s="14" t="s">
        <v>163</v>
      </c>
      <c r="E36" s="15"/>
      <c r="F36" s="15">
        <v>80</v>
      </c>
      <c r="G36" s="15">
        <v>5</v>
      </c>
      <c r="H36" s="16"/>
    </row>
    <row r="37" spans="1:8" ht="40.5" customHeight="1">
      <c r="A37" s="8">
        <v>35</v>
      </c>
      <c r="B37" s="10" t="s">
        <v>168</v>
      </c>
      <c r="C37" s="10" t="s">
        <v>129</v>
      </c>
      <c r="D37" s="14" t="s">
        <v>163</v>
      </c>
      <c r="E37" s="15"/>
      <c r="F37" s="15">
        <v>79.53</v>
      </c>
      <c r="G37" s="15">
        <v>6</v>
      </c>
      <c r="H37" s="16"/>
    </row>
    <row r="38" spans="1:8" ht="40.5" customHeight="1">
      <c r="A38" s="8">
        <v>36</v>
      </c>
      <c r="B38" s="10" t="s">
        <v>169</v>
      </c>
      <c r="C38" s="10" t="s">
        <v>129</v>
      </c>
      <c r="D38" s="14" t="s">
        <v>163</v>
      </c>
      <c r="E38" s="15"/>
      <c r="F38" s="15">
        <v>78.43</v>
      </c>
      <c r="G38" s="15">
        <v>7</v>
      </c>
      <c r="H38" s="16"/>
    </row>
    <row r="39" spans="1:8" ht="40.5" customHeight="1">
      <c r="A39" s="8">
        <v>37</v>
      </c>
      <c r="B39" s="10" t="s">
        <v>170</v>
      </c>
      <c r="C39" s="10" t="s">
        <v>129</v>
      </c>
      <c r="D39" s="14" t="s">
        <v>163</v>
      </c>
      <c r="E39" s="15"/>
      <c r="F39" s="15">
        <v>76.8</v>
      </c>
      <c r="G39" s="15">
        <v>8</v>
      </c>
      <c r="H39" s="16"/>
    </row>
    <row r="40" spans="1:8" ht="40.5" customHeight="1">
      <c r="A40" s="8">
        <v>38</v>
      </c>
      <c r="B40" s="10" t="s">
        <v>171</v>
      </c>
      <c r="C40" s="10" t="s">
        <v>129</v>
      </c>
      <c r="D40" s="14" t="s">
        <v>163</v>
      </c>
      <c r="E40" s="15"/>
      <c r="F40" s="15">
        <v>75.97</v>
      </c>
      <c r="G40" s="15">
        <v>9</v>
      </c>
      <c r="H40" s="16"/>
    </row>
    <row r="41" spans="1:8" ht="40.5" customHeight="1">
      <c r="A41" s="8">
        <v>39</v>
      </c>
      <c r="B41" s="10" t="s">
        <v>172</v>
      </c>
      <c r="C41" s="10" t="s">
        <v>134</v>
      </c>
      <c r="D41" s="14" t="s">
        <v>163</v>
      </c>
      <c r="E41" s="15"/>
      <c r="F41" s="15">
        <v>75.33</v>
      </c>
      <c r="G41" s="15">
        <v>10</v>
      </c>
      <c r="H41" s="16"/>
    </row>
    <row r="42" spans="1:8" ht="40.5" customHeight="1">
      <c r="A42" s="8">
        <v>40</v>
      </c>
      <c r="B42" s="10" t="s">
        <v>173</v>
      </c>
      <c r="C42" s="10" t="s">
        <v>129</v>
      </c>
      <c r="D42" s="14" t="s">
        <v>163</v>
      </c>
      <c r="E42" s="15"/>
      <c r="F42" s="15">
        <v>65.67</v>
      </c>
      <c r="G42" s="15">
        <v>11</v>
      </c>
      <c r="H42" s="16"/>
    </row>
    <row r="43" spans="1:8" ht="40.5" customHeight="1">
      <c r="A43" s="8">
        <v>41</v>
      </c>
      <c r="B43" s="10" t="s">
        <v>174</v>
      </c>
      <c r="C43" s="10" t="s">
        <v>129</v>
      </c>
      <c r="D43" s="14" t="s">
        <v>163</v>
      </c>
      <c r="E43" s="15"/>
      <c r="F43" s="15">
        <v>63.73</v>
      </c>
      <c r="G43" s="15">
        <v>12</v>
      </c>
      <c r="H43" s="16"/>
    </row>
    <row r="44" spans="1:8" ht="40.5" customHeight="1">
      <c r="A44" s="8">
        <v>42</v>
      </c>
      <c r="B44" s="10" t="s">
        <v>175</v>
      </c>
      <c r="C44" s="10" t="s">
        <v>129</v>
      </c>
      <c r="D44" s="14" t="s">
        <v>163</v>
      </c>
      <c r="E44" s="15"/>
      <c r="F44" s="11">
        <v>0</v>
      </c>
      <c r="G44" s="12" t="s">
        <v>17</v>
      </c>
      <c r="H44" s="18" t="s">
        <v>145</v>
      </c>
    </row>
    <row r="45" spans="1:8" ht="40.5" customHeight="1">
      <c r="A45" s="8">
        <v>43</v>
      </c>
      <c r="B45" s="10" t="s">
        <v>176</v>
      </c>
      <c r="C45" s="10" t="s">
        <v>129</v>
      </c>
      <c r="D45" s="14" t="s">
        <v>163</v>
      </c>
      <c r="E45" s="15"/>
      <c r="F45" s="11">
        <v>0</v>
      </c>
      <c r="G45" s="12" t="s">
        <v>17</v>
      </c>
      <c r="H45" s="18" t="s">
        <v>145</v>
      </c>
    </row>
    <row r="46" spans="1:8" ht="33.75" customHeight="1">
      <c r="A46" s="8">
        <v>44</v>
      </c>
      <c r="B46" s="10" t="s">
        <v>177</v>
      </c>
      <c r="C46" s="10" t="s">
        <v>129</v>
      </c>
      <c r="D46" s="18" t="s">
        <v>178</v>
      </c>
      <c r="E46" s="15">
        <v>2</v>
      </c>
      <c r="F46" s="15">
        <v>83.33</v>
      </c>
      <c r="G46" s="15">
        <v>1</v>
      </c>
      <c r="H46" s="16"/>
    </row>
    <row r="47" spans="1:8" ht="33.75" customHeight="1">
      <c r="A47" s="8">
        <v>45</v>
      </c>
      <c r="B47" s="10" t="s">
        <v>179</v>
      </c>
      <c r="C47" s="10" t="s">
        <v>129</v>
      </c>
      <c r="D47" s="18" t="s">
        <v>178</v>
      </c>
      <c r="E47" s="15"/>
      <c r="F47" s="15">
        <v>83</v>
      </c>
      <c r="G47" s="15">
        <v>2</v>
      </c>
      <c r="H47" s="16"/>
    </row>
    <row r="48" spans="1:8" ht="33.75" customHeight="1">
      <c r="A48" s="8">
        <v>46</v>
      </c>
      <c r="B48" s="17" t="s">
        <v>180</v>
      </c>
      <c r="C48" s="17" t="s">
        <v>129</v>
      </c>
      <c r="D48" s="18" t="s">
        <v>178</v>
      </c>
      <c r="E48" s="15"/>
      <c r="F48" s="15">
        <v>81.33</v>
      </c>
      <c r="G48" s="15">
        <v>3</v>
      </c>
      <c r="H48" s="16"/>
    </row>
    <row r="49" spans="1:8" ht="33.75" customHeight="1">
      <c r="A49" s="8">
        <v>47</v>
      </c>
      <c r="B49" s="10" t="s">
        <v>181</v>
      </c>
      <c r="C49" s="10" t="s">
        <v>134</v>
      </c>
      <c r="D49" s="18" t="s">
        <v>178</v>
      </c>
      <c r="E49" s="15"/>
      <c r="F49" s="15">
        <v>78.33</v>
      </c>
      <c r="G49" s="15">
        <v>4</v>
      </c>
      <c r="H49" s="16"/>
    </row>
    <row r="50" spans="1:8" ht="33.75" customHeight="1">
      <c r="A50" s="8">
        <v>48</v>
      </c>
      <c r="B50" s="17" t="s">
        <v>182</v>
      </c>
      <c r="C50" s="17" t="s">
        <v>129</v>
      </c>
      <c r="D50" s="18" t="s">
        <v>178</v>
      </c>
      <c r="E50" s="15"/>
      <c r="F50" s="15">
        <v>73.67</v>
      </c>
      <c r="G50" s="15">
        <v>5</v>
      </c>
      <c r="H50" s="16"/>
    </row>
    <row r="51" spans="1:8" ht="33.75" customHeight="1">
      <c r="A51" s="8">
        <v>49</v>
      </c>
      <c r="B51" s="17" t="s">
        <v>183</v>
      </c>
      <c r="C51" s="17" t="s">
        <v>129</v>
      </c>
      <c r="D51" s="18" t="s">
        <v>178</v>
      </c>
      <c r="E51" s="15"/>
      <c r="F51" s="15">
        <v>68.33</v>
      </c>
      <c r="G51" s="15">
        <v>6</v>
      </c>
      <c r="H51" s="16"/>
    </row>
    <row r="52" spans="1:8" ht="33.75" customHeight="1">
      <c r="A52" s="8">
        <v>50</v>
      </c>
      <c r="B52" s="17" t="s">
        <v>184</v>
      </c>
      <c r="C52" s="17" t="s">
        <v>129</v>
      </c>
      <c r="D52" s="18" t="s">
        <v>178</v>
      </c>
      <c r="E52" s="15"/>
      <c r="F52" s="15">
        <v>68.33</v>
      </c>
      <c r="G52" s="15">
        <v>6</v>
      </c>
      <c r="H52" s="16"/>
    </row>
    <row r="53" spans="1:8" ht="33.75" customHeight="1">
      <c r="A53" s="8">
        <v>51</v>
      </c>
      <c r="B53" s="10" t="s">
        <v>185</v>
      </c>
      <c r="C53" s="10" t="s">
        <v>129</v>
      </c>
      <c r="D53" s="18" t="s">
        <v>178</v>
      </c>
      <c r="E53" s="15"/>
      <c r="F53" s="11">
        <v>0</v>
      </c>
      <c r="G53" s="12" t="s">
        <v>17</v>
      </c>
      <c r="H53" s="18" t="s">
        <v>145</v>
      </c>
    </row>
  </sheetData>
  <sheetProtection password="ED5F" sheet="1" objects="1"/>
  <mergeCells count="5">
    <mergeCell ref="A1:H1"/>
    <mergeCell ref="E3:E17"/>
    <mergeCell ref="E18:E31"/>
    <mergeCell ref="E32:E45"/>
    <mergeCell ref="E46:E53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2018-09-07T08:19:18Z</cp:lastPrinted>
  <dcterms:created xsi:type="dcterms:W3CDTF">2009-05-11T07:12:24Z</dcterms:created>
  <dcterms:modified xsi:type="dcterms:W3CDTF">2023-02-14T01:46:33Z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BC2D5045444743829DFA07D19F86DD7B</vt:lpwstr>
  </property>
</Properties>
</file>