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<sst xmlns="http://schemas.openxmlformats.org/spreadsheetml/2006/main" count="215" uniqueCount="76">
  <si>
    <t>琼海市参加省“百场万岗”2023年校招事业单位工作人员海南站
考试综合成绩表（其他事业单位）</t>
  </si>
  <si>
    <t>序号</t>
  </si>
  <si>
    <t>姓名</t>
  </si>
  <si>
    <t>招聘单位</t>
  </si>
  <si>
    <t>招聘岗位</t>
  </si>
  <si>
    <t>招聘职数</t>
  </si>
  <si>
    <t>笔试
成绩</t>
  </si>
  <si>
    <t>笔试成绩的50%</t>
  </si>
  <si>
    <t>面试
成绩</t>
  </si>
  <si>
    <t>面试成绩的50%</t>
  </si>
  <si>
    <t>综合
成绩</t>
  </si>
  <si>
    <t>综合
成绩排名</t>
  </si>
  <si>
    <t>备注</t>
  </si>
  <si>
    <t>黄名松</t>
  </si>
  <si>
    <t>乡镇农业服务中心</t>
  </si>
  <si>
    <t>专业技术员</t>
  </si>
  <si>
    <t>王玉慧</t>
  </si>
  <si>
    <t>王颖佳</t>
  </si>
  <si>
    <t>王国丞</t>
  </si>
  <si>
    <t>张守信</t>
  </si>
  <si>
    <t>张月</t>
  </si>
  <si>
    <t>陈鸿帆</t>
  </si>
  <si>
    <t>张雪彬</t>
  </si>
  <si>
    <t>卫晓宇</t>
  </si>
  <si>
    <t>陈益顺</t>
  </si>
  <si>
    <t>谢晓薇</t>
  </si>
  <si>
    <t>李秀尾</t>
  </si>
  <si>
    <t>刘文倩</t>
  </si>
  <si>
    <t>符洪滔</t>
  </si>
  <si>
    <t>0.00</t>
  </si>
  <si>
    <t>—</t>
  </si>
  <si>
    <t>孙海玉</t>
  </si>
  <si>
    <t>陈宇丽</t>
  </si>
  <si>
    <t>市直事业单位</t>
  </si>
  <si>
    <t>谢名彬</t>
  </si>
  <si>
    <t>王祉平</t>
  </si>
  <si>
    <t>林鑫</t>
  </si>
  <si>
    <t>卢泓玮</t>
  </si>
  <si>
    <t>王娇芬</t>
  </si>
  <si>
    <t>吴川</t>
  </si>
  <si>
    <t>韩行</t>
  </si>
  <si>
    <t>艾丽</t>
  </si>
  <si>
    <t>钟文莹</t>
  </si>
  <si>
    <t>陈益峰</t>
  </si>
  <si>
    <t>严世裕</t>
  </si>
  <si>
    <t>许书耀</t>
  </si>
  <si>
    <t>林师聪</t>
  </si>
  <si>
    <t>符翔</t>
  </si>
  <si>
    <t>蒋雯秀</t>
  </si>
  <si>
    <t>林红杏</t>
  </si>
  <si>
    <t>李爱基</t>
  </si>
  <si>
    <t>黄清林</t>
  </si>
  <si>
    <t>竺莲</t>
  </si>
  <si>
    <t>孙雨欣</t>
  </si>
  <si>
    <t>郑丽旧</t>
  </si>
  <si>
    <t>申昕鹭</t>
  </si>
  <si>
    <t>符禹玄</t>
  </si>
  <si>
    <t>冯周德</t>
  </si>
  <si>
    <t>邓大雨</t>
  </si>
  <si>
    <t>孙清元</t>
  </si>
  <si>
    <t>王瀚</t>
  </si>
  <si>
    <t>罗声</t>
  </si>
  <si>
    <t>张岭誉</t>
  </si>
  <si>
    <t>卞在成</t>
  </si>
  <si>
    <t>苏才立</t>
  </si>
  <si>
    <t>黄兹旺</t>
  </si>
  <si>
    <t>冯清梅</t>
  </si>
  <si>
    <t>汤世康</t>
  </si>
  <si>
    <t>符传辉</t>
  </si>
  <si>
    <t>梁邺</t>
  </si>
  <si>
    <t>王芳磊</t>
  </si>
  <si>
    <t>汤兴伯</t>
  </si>
  <si>
    <t>谭美秀</t>
  </si>
  <si>
    <t>刘永波</t>
  </si>
  <si>
    <t>陈升富</t>
  </si>
  <si>
    <t>陈泓妤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</si>
</sst>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63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24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63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2" fontId="5" fillId="0" borderId="10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P1" sqref="P1"/>
    </sheetView>
  </sheetViews>
  <sheetFormatPr defaultColWidth="9.00390625" defaultRowHeight="13.5"/>
  <cols>
    <col min="1" max="1" width="4.375" style="0" customWidth="1"/>
    <col min="2" max="2" width="8.00390625" style="0" customWidth="1"/>
    <col min="3" max="3" width="18.00390625" style="0" customWidth="1"/>
    <col min="4" max="4" width="11.00390625" style="0" bestFit="1" customWidth="1"/>
    <col min="5" max="5" width="6.875" style="0" customWidth="1"/>
    <col min="6" max="6" width="7.50390625" style="3" customWidth="1"/>
    <col min="7" max="7" width="8.625" style="4" customWidth="1"/>
    <col min="8" max="8" width="7.625" style="4" customWidth="1"/>
    <col min="9" max="9" width="9.25390625" style="4" customWidth="1"/>
    <col min="10" max="10" width="7.50390625" style="5" customWidth="1"/>
    <col min="11" max="11" width="9.00390625" style="4" customWidth="1"/>
  </cols>
  <sheetData>
    <row r="1" spans="1:12" ht="6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6" customHeight="1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3" t="s">
        <v>9</v>
      </c>
      <c r="J2" s="22" t="s">
        <v>10</v>
      </c>
      <c r="K2" s="22" t="s">
        <v>11</v>
      </c>
      <c r="L2" s="22" t="s">
        <v>12</v>
      </c>
    </row>
    <row r="3" spans="1:12" s="2" customFormat="1" ht="27" customHeight="1">
      <c r="A3" s="15">
        <v>1</v>
      </c>
      <c r="B3" s="26" t="s">
        <v>13</v>
      </c>
      <c r="C3" s="26" t="s">
        <v>14</v>
      </c>
      <c r="D3" s="26" t="s">
        <v>15</v>
      </c>
      <c r="E3" s="17">
        <v>4</v>
      </c>
      <c r="F3" s="18">
        <v>81</v>
      </c>
      <c r="G3" s="19">
        <f aca="true" t="shared" si="0" ref="G3:G60">F3*0.5</f>
        <v>40.5</v>
      </c>
      <c r="H3" s="19">
        <v>79</v>
      </c>
      <c r="I3" s="23">
        <f aca="true" t="shared" si="1" ref="I3:I60">H3*0.5</f>
        <v>39.5</v>
      </c>
      <c r="J3" s="23">
        <f aca="true" t="shared" si="2" ref="J3:J60">G3+I3</f>
        <v>80</v>
      </c>
      <c r="K3" s="24">
        <v>1</v>
      </c>
      <c r="L3" s="15"/>
    </row>
    <row r="4" spans="1:12" s="2" customFormat="1" ht="27" customHeight="1">
      <c r="A4" s="15">
        <v>2</v>
      </c>
      <c r="B4" s="26" t="s">
        <v>16</v>
      </c>
      <c r="C4" s="26" t="s">
        <v>14</v>
      </c>
      <c r="D4" s="26" t="s">
        <v>15</v>
      </c>
      <c r="E4" s="17"/>
      <c r="F4" s="18">
        <v>78.5</v>
      </c>
      <c r="G4" s="19">
        <f t="shared" si="0"/>
        <v>39.25</v>
      </c>
      <c r="H4" s="19">
        <v>81.33</v>
      </c>
      <c r="I4" s="23">
        <f t="shared" si="1"/>
        <v>40.665</v>
      </c>
      <c r="J4" s="23">
        <f t="shared" si="2"/>
        <v>79.91499999999999</v>
      </c>
      <c r="K4" s="24">
        <v>2</v>
      </c>
      <c r="L4" s="15"/>
    </row>
    <row r="5" spans="1:12" s="2" customFormat="1" ht="27" customHeight="1">
      <c r="A5" s="15">
        <v>3</v>
      </c>
      <c r="B5" s="26" t="s">
        <v>17</v>
      </c>
      <c r="C5" s="26" t="s">
        <v>14</v>
      </c>
      <c r="D5" s="26" t="s">
        <v>15</v>
      </c>
      <c r="E5" s="17"/>
      <c r="F5" s="20">
        <v>80.25</v>
      </c>
      <c r="G5" s="19">
        <f t="shared" si="0"/>
        <v>40.125</v>
      </c>
      <c r="H5" s="19">
        <v>77.67</v>
      </c>
      <c r="I5" s="23">
        <f t="shared" si="1"/>
        <v>38.835</v>
      </c>
      <c r="J5" s="23">
        <f t="shared" si="2"/>
        <v>78.96000000000001</v>
      </c>
      <c r="K5" s="24">
        <v>3</v>
      </c>
      <c r="L5" s="15"/>
    </row>
    <row r="6" spans="1:12" s="2" customFormat="1" ht="27" customHeight="1">
      <c r="A6" s="15">
        <v>4</v>
      </c>
      <c r="B6" s="26" t="s">
        <v>18</v>
      </c>
      <c r="C6" s="26" t="s">
        <v>14</v>
      </c>
      <c r="D6" s="26" t="s">
        <v>15</v>
      </c>
      <c r="E6" s="17"/>
      <c r="F6" s="20">
        <v>78.75</v>
      </c>
      <c r="G6" s="19">
        <f t="shared" si="0"/>
        <v>39.375</v>
      </c>
      <c r="H6" s="19">
        <v>78</v>
      </c>
      <c r="I6" s="23">
        <f t="shared" si="1"/>
        <v>39</v>
      </c>
      <c r="J6" s="23">
        <f t="shared" si="2"/>
        <v>78.375</v>
      </c>
      <c r="K6" s="24">
        <v>4</v>
      </c>
      <c r="L6" s="15"/>
    </row>
    <row r="7" spans="1:12" s="2" customFormat="1" ht="27" customHeight="1">
      <c r="A7" s="15">
        <v>5</v>
      </c>
      <c r="B7" s="26" t="s">
        <v>19</v>
      </c>
      <c r="C7" s="26" t="s">
        <v>14</v>
      </c>
      <c r="D7" s="26" t="s">
        <v>15</v>
      </c>
      <c r="E7" s="17"/>
      <c r="F7" s="20">
        <v>76.25</v>
      </c>
      <c r="G7" s="19">
        <f t="shared" si="0"/>
        <v>38.125</v>
      </c>
      <c r="H7" s="19">
        <v>78.67</v>
      </c>
      <c r="I7" s="23">
        <f t="shared" si="1"/>
        <v>39.335</v>
      </c>
      <c r="J7" s="23">
        <f t="shared" si="2"/>
        <v>77.46000000000001</v>
      </c>
      <c r="K7" s="24">
        <v>5</v>
      </c>
      <c r="L7" s="15"/>
    </row>
    <row r="8" spans="1:12" s="2" customFormat="1" ht="27" customHeight="1">
      <c r="A8" s="15">
        <v>6</v>
      </c>
      <c r="B8" s="26" t="s">
        <v>20</v>
      </c>
      <c r="C8" s="26" t="s">
        <v>14</v>
      </c>
      <c r="D8" s="26" t="s">
        <v>15</v>
      </c>
      <c r="E8" s="17"/>
      <c r="F8" s="20">
        <v>78.25</v>
      </c>
      <c r="G8" s="19">
        <f t="shared" si="0"/>
        <v>39.125</v>
      </c>
      <c r="H8" s="19">
        <v>74</v>
      </c>
      <c r="I8" s="23">
        <f t="shared" si="1"/>
        <v>37</v>
      </c>
      <c r="J8" s="23">
        <f t="shared" si="2"/>
        <v>76.125</v>
      </c>
      <c r="K8" s="24">
        <v>6</v>
      </c>
      <c r="L8" s="15"/>
    </row>
    <row r="9" spans="1:12" s="2" customFormat="1" ht="27" customHeight="1">
      <c r="A9" s="15">
        <v>7</v>
      </c>
      <c r="B9" s="26" t="s">
        <v>21</v>
      </c>
      <c r="C9" s="26" t="s">
        <v>14</v>
      </c>
      <c r="D9" s="26" t="s">
        <v>15</v>
      </c>
      <c r="E9" s="17"/>
      <c r="F9" s="20">
        <v>76.75</v>
      </c>
      <c r="G9" s="19">
        <f t="shared" si="0"/>
        <v>38.375</v>
      </c>
      <c r="H9" s="19">
        <v>72</v>
      </c>
      <c r="I9" s="23">
        <f t="shared" si="1"/>
        <v>36</v>
      </c>
      <c r="J9" s="23">
        <f t="shared" si="2"/>
        <v>74.375</v>
      </c>
      <c r="K9" s="24">
        <v>7</v>
      </c>
      <c r="L9" s="15"/>
    </row>
    <row r="10" spans="1:12" s="2" customFormat="1" ht="27" customHeight="1">
      <c r="A10" s="15">
        <v>8</v>
      </c>
      <c r="B10" s="26" t="s">
        <v>22</v>
      </c>
      <c r="C10" s="26" t="s">
        <v>14</v>
      </c>
      <c r="D10" s="26" t="s">
        <v>15</v>
      </c>
      <c r="E10" s="17"/>
      <c r="F10" s="20">
        <v>78.25</v>
      </c>
      <c r="G10" s="19">
        <f t="shared" si="0"/>
        <v>39.125</v>
      </c>
      <c r="H10" s="19">
        <v>67.67</v>
      </c>
      <c r="I10" s="23">
        <f t="shared" si="1"/>
        <v>33.835</v>
      </c>
      <c r="J10" s="23">
        <f t="shared" si="2"/>
        <v>72.96000000000001</v>
      </c>
      <c r="K10" s="24">
        <v>8</v>
      </c>
      <c r="L10" s="15"/>
    </row>
    <row r="11" spans="1:12" s="2" customFormat="1" ht="27" customHeight="1">
      <c r="A11" s="15">
        <v>9</v>
      </c>
      <c r="B11" s="26" t="s">
        <v>23</v>
      </c>
      <c r="C11" s="26" t="s">
        <v>14</v>
      </c>
      <c r="D11" s="26" t="s">
        <v>15</v>
      </c>
      <c r="E11" s="17"/>
      <c r="F11" s="18">
        <v>77</v>
      </c>
      <c r="G11" s="19">
        <f t="shared" si="0"/>
        <v>38.5</v>
      </c>
      <c r="H11" s="19">
        <v>67.67</v>
      </c>
      <c r="I11" s="23">
        <f t="shared" si="1"/>
        <v>33.835</v>
      </c>
      <c r="J11" s="23">
        <f t="shared" si="2"/>
        <v>72.33500000000001</v>
      </c>
      <c r="K11" s="24">
        <v>9</v>
      </c>
      <c r="L11" s="15"/>
    </row>
    <row r="12" spans="1:12" s="2" customFormat="1" ht="27" customHeight="1">
      <c r="A12" s="15">
        <v>10</v>
      </c>
      <c r="B12" s="26" t="s">
        <v>24</v>
      </c>
      <c r="C12" s="26" t="s">
        <v>14</v>
      </c>
      <c r="D12" s="26" t="s">
        <v>15</v>
      </c>
      <c r="E12" s="17"/>
      <c r="F12" s="18">
        <v>79.5</v>
      </c>
      <c r="G12" s="19">
        <f t="shared" si="0"/>
        <v>39.75</v>
      </c>
      <c r="H12" s="19">
        <v>64.33</v>
      </c>
      <c r="I12" s="23">
        <f t="shared" si="1"/>
        <v>32.165</v>
      </c>
      <c r="J12" s="23">
        <f t="shared" si="2"/>
        <v>71.91499999999999</v>
      </c>
      <c r="K12" s="24">
        <v>10</v>
      </c>
      <c r="L12" s="15"/>
    </row>
    <row r="13" spans="1:12" s="2" customFormat="1" ht="27" customHeight="1">
      <c r="A13" s="15">
        <v>11</v>
      </c>
      <c r="B13" s="26" t="s">
        <v>25</v>
      </c>
      <c r="C13" s="26" t="s">
        <v>14</v>
      </c>
      <c r="D13" s="26" t="s">
        <v>15</v>
      </c>
      <c r="E13" s="17"/>
      <c r="F13" s="20">
        <v>78.75</v>
      </c>
      <c r="G13" s="19">
        <f t="shared" si="0"/>
        <v>39.375</v>
      </c>
      <c r="H13" s="19">
        <v>65</v>
      </c>
      <c r="I13" s="23">
        <f t="shared" si="1"/>
        <v>32.5</v>
      </c>
      <c r="J13" s="23">
        <f t="shared" si="2"/>
        <v>71.875</v>
      </c>
      <c r="K13" s="24">
        <v>11</v>
      </c>
      <c r="L13" s="15"/>
    </row>
    <row r="14" spans="1:12" s="2" customFormat="1" ht="27" customHeight="1">
      <c r="A14" s="15">
        <v>12</v>
      </c>
      <c r="B14" s="26" t="s">
        <v>26</v>
      </c>
      <c r="C14" s="26" t="s">
        <v>14</v>
      </c>
      <c r="D14" s="26" t="s">
        <v>15</v>
      </c>
      <c r="E14" s="17"/>
      <c r="F14" s="18">
        <v>79</v>
      </c>
      <c r="G14" s="19">
        <f t="shared" si="0"/>
        <v>39.5</v>
      </c>
      <c r="H14" s="19">
        <v>64</v>
      </c>
      <c r="I14" s="23">
        <f t="shared" si="1"/>
        <v>32</v>
      </c>
      <c r="J14" s="23">
        <f t="shared" si="2"/>
        <v>71.5</v>
      </c>
      <c r="K14" s="24">
        <v>12</v>
      </c>
      <c r="L14" s="15"/>
    </row>
    <row r="15" spans="1:12" s="2" customFormat="1" ht="27" customHeight="1">
      <c r="A15" s="15">
        <v>13</v>
      </c>
      <c r="B15" s="26" t="s">
        <v>27</v>
      </c>
      <c r="C15" s="26" t="s">
        <v>14</v>
      </c>
      <c r="D15" s="26" t="s">
        <v>15</v>
      </c>
      <c r="E15" s="17"/>
      <c r="F15" s="18">
        <v>80</v>
      </c>
      <c r="G15" s="19">
        <f t="shared" si="0"/>
        <v>40</v>
      </c>
      <c r="H15" s="19">
        <v>62.67</v>
      </c>
      <c r="I15" s="23">
        <f t="shared" si="1"/>
        <v>31.335</v>
      </c>
      <c r="J15" s="23">
        <f t="shared" si="2"/>
        <v>71.33500000000001</v>
      </c>
      <c r="K15" s="24">
        <v>13</v>
      </c>
      <c r="L15" s="15"/>
    </row>
    <row r="16" spans="1:12" s="2" customFormat="1" ht="27" customHeight="1">
      <c r="A16" s="15">
        <v>14</v>
      </c>
      <c r="B16" s="26" t="s">
        <v>28</v>
      </c>
      <c r="C16" s="26" t="s">
        <v>14</v>
      </c>
      <c r="D16" s="26" t="s">
        <v>15</v>
      </c>
      <c r="E16" s="17"/>
      <c r="F16" s="20">
        <v>76.75</v>
      </c>
      <c r="G16" s="19">
        <f t="shared" si="0"/>
        <v>38.375</v>
      </c>
      <c r="H16" s="27" t="s">
        <v>29</v>
      </c>
      <c r="I16" s="23">
        <f t="shared" si="1"/>
        <v>0</v>
      </c>
      <c r="J16" s="23">
        <f t="shared" si="2"/>
        <v>38.375</v>
      </c>
      <c r="K16" s="25" t="s">
        <v>30</v>
      </c>
      <c r="L16" s="15"/>
    </row>
    <row r="17" spans="1:12" s="2" customFormat="1" ht="27" customHeight="1">
      <c r="A17" s="15">
        <v>15</v>
      </c>
      <c r="B17" s="26" t="s">
        <v>31</v>
      </c>
      <c r="C17" s="26" t="s">
        <v>14</v>
      </c>
      <c r="D17" s="26" t="s">
        <v>15</v>
      </c>
      <c r="E17" s="17"/>
      <c r="F17" s="18">
        <v>0</v>
      </c>
      <c r="G17" s="19">
        <f t="shared" si="0"/>
        <v>0</v>
      </c>
      <c r="H17" s="27" t="s">
        <v>29</v>
      </c>
      <c r="I17" s="23">
        <f t="shared" si="1"/>
        <v>0</v>
      </c>
      <c r="J17" s="23">
        <f t="shared" si="2"/>
        <v>0</v>
      </c>
      <c r="K17" s="25" t="s">
        <v>30</v>
      </c>
      <c r="L17" s="15"/>
    </row>
    <row r="18" spans="1:12" s="2" customFormat="1" ht="27" customHeight="1">
      <c r="A18" s="15">
        <v>16</v>
      </c>
      <c r="B18" s="26" t="s">
        <v>32</v>
      </c>
      <c r="C18" s="26" t="s">
        <v>33</v>
      </c>
      <c r="D18" s="26" t="s">
        <v>15</v>
      </c>
      <c r="E18" s="17">
        <v>2</v>
      </c>
      <c r="F18" s="18">
        <v>80</v>
      </c>
      <c r="G18" s="19">
        <f t="shared" si="0"/>
        <v>40</v>
      </c>
      <c r="H18" s="19">
        <v>85.17</v>
      </c>
      <c r="I18" s="23">
        <f t="shared" si="1"/>
        <v>42.585</v>
      </c>
      <c r="J18" s="23">
        <f t="shared" si="2"/>
        <v>82.58500000000001</v>
      </c>
      <c r="K18" s="24">
        <v>1</v>
      </c>
      <c r="L18" s="15"/>
    </row>
    <row r="19" spans="1:12" s="2" customFormat="1" ht="27" customHeight="1">
      <c r="A19" s="15">
        <v>17</v>
      </c>
      <c r="B19" s="26" t="s">
        <v>34</v>
      </c>
      <c r="C19" s="26" t="s">
        <v>33</v>
      </c>
      <c r="D19" s="26" t="s">
        <v>15</v>
      </c>
      <c r="E19" s="17"/>
      <c r="F19" s="18">
        <v>78.5</v>
      </c>
      <c r="G19" s="19">
        <f t="shared" si="0"/>
        <v>39.25</v>
      </c>
      <c r="H19" s="19">
        <v>81.5</v>
      </c>
      <c r="I19" s="23">
        <f t="shared" si="1"/>
        <v>40.75</v>
      </c>
      <c r="J19" s="23">
        <f t="shared" si="2"/>
        <v>80</v>
      </c>
      <c r="K19" s="24">
        <v>2</v>
      </c>
      <c r="L19" s="15"/>
    </row>
    <row r="20" spans="1:12" s="2" customFormat="1" ht="27" customHeight="1">
      <c r="A20" s="15">
        <v>18</v>
      </c>
      <c r="B20" s="26" t="s">
        <v>35</v>
      </c>
      <c r="C20" s="26" t="s">
        <v>33</v>
      </c>
      <c r="D20" s="26" t="s">
        <v>15</v>
      </c>
      <c r="E20" s="17"/>
      <c r="F20" s="20">
        <v>80.25</v>
      </c>
      <c r="G20" s="19">
        <f t="shared" si="0"/>
        <v>40.125</v>
      </c>
      <c r="H20" s="19">
        <v>75.83</v>
      </c>
      <c r="I20" s="23">
        <f t="shared" si="1"/>
        <v>37.915</v>
      </c>
      <c r="J20" s="23">
        <f t="shared" si="2"/>
        <v>78.03999999999999</v>
      </c>
      <c r="K20" s="24">
        <v>3</v>
      </c>
      <c r="L20" s="15"/>
    </row>
    <row r="21" spans="1:12" s="2" customFormat="1" ht="27" customHeight="1">
      <c r="A21" s="15">
        <v>19</v>
      </c>
      <c r="B21" s="26" t="s">
        <v>36</v>
      </c>
      <c r="C21" s="26" t="s">
        <v>33</v>
      </c>
      <c r="D21" s="26" t="s">
        <v>15</v>
      </c>
      <c r="E21" s="17"/>
      <c r="F21" s="18">
        <v>80.5</v>
      </c>
      <c r="G21" s="19">
        <f t="shared" si="0"/>
        <v>40.25</v>
      </c>
      <c r="H21" s="19">
        <v>75.5</v>
      </c>
      <c r="I21" s="23">
        <f t="shared" si="1"/>
        <v>37.75</v>
      </c>
      <c r="J21" s="23">
        <f t="shared" si="2"/>
        <v>78</v>
      </c>
      <c r="K21" s="24">
        <v>4</v>
      </c>
      <c r="L21" s="15"/>
    </row>
    <row r="22" spans="1:12" s="2" customFormat="1" ht="27" customHeight="1">
      <c r="A22" s="15">
        <v>20</v>
      </c>
      <c r="B22" s="26" t="s">
        <v>37</v>
      </c>
      <c r="C22" s="26" t="s">
        <v>33</v>
      </c>
      <c r="D22" s="26" t="s">
        <v>15</v>
      </c>
      <c r="E22" s="17"/>
      <c r="F22" s="18">
        <v>81</v>
      </c>
      <c r="G22" s="19">
        <f t="shared" si="0"/>
        <v>40.5</v>
      </c>
      <c r="H22" s="19">
        <v>73.67</v>
      </c>
      <c r="I22" s="23">
        <f t="shared" si="1"/>
        <v>36.835</v>
      </c>
      <c r="J22" s="23">
        <f t="shared" si="2"/>
        <v>77.33500000000001</v>
      </c>
      <c r="K22" s="24">
        <v>5</v>
      </c>
      <c r="L22" s="15"/>
    </row>
    <row r="23" spans="1:12" s="2" customFormat="1" ht="27" customHeight="1">
      <c r="A23" s="15">
        <v>21</v>
      </c>
      <c r="B23" s="26" t="s">
        <v>38</v>
      </c>
      <c r="C23" s="26" t="s">
        <v>33</v>
      </c>
      <c r="D23" s="26" t="s">
        <v>15</v>
      </c>
      <c r="E23" s="17"/>
      <c r="F23" s="18">
        <v>80</v>
      </c>
      <c r="G23" s="19">
        <f t="shared" si="0"/>
        <v>40</v>
      </c>
      <c r="H23" s="19">
        <v>74</v>
      </c>
      <c r="I23" s="23">
        <f t="shared" si="1"/>
        <v>37</v>
      </c>
      <c r="J23" s="23">
        <f t="shared" si="2"/>
        <v>77</v>
      </c>
      <c r="K23" s="24">
        <v>6</v>
      </c>
      <c r="L23" s="15"/>
    </row>
    <row r="24" spans="1:12" s="2" customFormat="1" ht="27" customHeight="1">
      <c r="A24" s="15">
        <v>22</v>
      </c>
      <c r="B24" s="26" t="s">
        <v>39</v>
      </c>
      <c r="C24" s="26" t="s">
        <v>33</v>
      </c>
      <c r="D24" s="26" t="s">
        <v>15</v>
      </c>
      <c r="E24" s="17"/>
      <c r="F24" s="18">
        <v>80.5</v>
      </c>
      <c r="G24" s="19">
        <f t="shared" si="0"/>
        <v>40.25</v>
      </c>
      <c r="H24" s="19">
        <v>72.67</v>
      </c>
      <c r="I24" s="23">
        <f t="shared" si="1"/>
        <v>36.335</v>
      </c>
      <c r="J24" s="23">
        <f t="shared" si="2"/>
        <v>76.58500000000001</v>
      </c>
      <c r="K24" s="24">
        <v>7</v>
      </c>
      <c r="L24" s="15"/>
    </row>
    <row r="25" spans="1:12" s="2" customFormat="1" ht="27" customHeight="1">
      <c r="A25" s="15">
        <v>23</v>
      </c>
      <c r="B25" s="26" t="s">
        <v>40</v>
      </c>
      <c r="C25" s="26" t="s">
        <v>33</v>
      </c>
      <c r="D25" s="26" t="s">
        <v>15</v>
      </c>
      <c r="E25" s="17"/>
      <c r="F25" s="18">
        <v>79.5</v>
      </c>
      <c r="G25" s="19">
        <f t="shared" si="0"/>
        <v>39.75</v>
      </c>
      <c r="H25" s="19">
        <v>73.33</v>
      </c>
      <c r="I25" s="23">
        <f t="shared" si="1"/>
        <v>36.665</v>
      </c>
      <c r="J25" s="23">
        <f t="shared" si="2"/>
        <v>76.41499999999999</v>
      </c>
      <c r="K25" s="24">
        <v>8</v>
      </c>
      <c r="L25" s="15"/>
    </row>
    <row r="26" spans="1:12" s="2" customFormat="1" ht="27" customHeight="1">
      <c r="A26" s="15">
        <v>24</v>
      </c>
      <c r="B26" s="26" t="s">
        <v>41</v>
      </c>
      <c r="C26" s="26" t="s">
        <v>33</v>
      </c>
      <c r="D26" s="26" t="s">
        <v>15</v>
      </c>
      <c r="E26" s="17"/>
      <c r="F26" s="20">
        <v>80.25</v>
      </c>
      <c r="G26" s="19">
        <f t="shared" si="0"/>
        <v>40.125</v>
      </c>
      <c r="H26" s="19">
        <v>69.83</v>
      </c>
      <c r="I26" s="23">
        <f t="shared" si="1"/>
        <v>34.915</v>
      </c>
      <c r="J26" s="23">
        <f t="shared" si="2"/>
        <v>75.03999999999999</v>
      </c>
      <c r="K26" s="24">
        <v>9</v>
      </c>
      <c r="L26" s="15"/>
    </row>
    <row r="27" spans="1:12" s="2" customFormat="1" ht="27" customHeight="1">
      <c r="A27" s="15">
        <v>25</v>
      </c>
      <c r="B27" s="26" t="s">
        <v>42</v>
      </c>
      <c r="C27" s="26" t="s">
        <v>33</v>
      </c>
      <c r="D27" s="26" t="s">
        <v>15</v>
      </c>
      <c r="E27" s="17"/>
      <c r="F27" s="18">
        <v>77.5</v>
      </c>
      <c r="G27" s="19">
        <f t="shared" si="0"/>
        <v>38.75</v>
      </c>
      <c r="H27" s="19">
        <v>72.17</v>
      </c>
      <c r="I27" s="23">
        <f t="shared" si="1"/>
        <v>36.085</v>
      </c>
      <c r="J27" s="23">
        <f t="shared" si="2"/>
        <v>74.83500000000001</v>
      </c>
      <c r="K27" s="24">
        <v>10</v>
      </c>
      <c r="L27" s="15"/>
    </row>
    <row r="28" spans="1:12" s="2" customFormat="1" ht="27" customHeight="1">
      <c r="A28" s="15">
        <v>26</v>
      </c>
      <c r="B28" s="26" t="s">
        <v>43</v>
      </c>
      <c r="C28" s="26" t="s">
        <v>33</v>
      </c>
      <c r="D28" s="26" t="s">
        <v>15</v>
      </c>
      <c r="E28" s="17"/>
      <c r="F28" s="20">
        <v>77.75</v>
      </c>
      <c r="G28" s="19">
        <f t="shared" si="0"/>
        <v>38.875</v>
      </c>
      <c r="H28" s="19">
        <v>71.5</v>
      </c>
      <c r="I28" s="23">
        <f t="shared" si="1"/>
        <v>35.75</v>
      </c>
      <c r="J28" s="23">
        <f t="shared" si="2"/>
        <v>74.625</v>
      </c>
      <c r="K28" s="24">
        <v>11</v>
      </c>
      <c r="L28" s="15"/>
    </row>
    <row r="29" spans="1:12" s="2" customFormat="1" ht="27" customHeight="1">
      <c r="A29" s="15">
        <v>27</v>
      </c>
      <c r="B29" s="26" t="s">
        <v>44</v>
      </c>
      <c r="C29" s="26" t="s">
        <v>33</v>
      </c>
      <c r="D29" s="26" t="s">
        <v>15</v>
      </c>
      <c r="E29" s="17"/>
      <c r="F29" s="18">
        <v>79</v>
      </c>
      <c r="G29" s="19">
        <f t="shared" si="0"/>
        <v>39.5</v>
      </c>
      <c r="H29" s="19">
        <v>70</v>
      </c>
      <c r="I29" s="23">
        <f t="shared" si="1"/>
        <v>35</v>
      </c>
      <c r="J29" s="23">
        <f t="shared" si="2"/>
        <v>74.5</v>
      </c>
      <c r="K29" s="24">
        <v>12</v>
      </c>
      <c r="L29" s="15"/>
    </row>
    <row r="30" spans="1:12" s="2" customFormat="1" ht="27" customHeight="1">
      <c r="A30" s="15">
        <v>28</v>
      </c>
      <c r="B30" s="26" t="s">
        <v>45</v>
      </c>
      <c r="C30" s="26" t="s">
        <v>33</v>
      </c>
      <c r="D30" s="26" t="s">
        <v>15</v>
      </c>
      <c r="E30" s="17"/>
      <c r="F30" s="18">
        <v>80</v>
      </c>
      <c r="G30" s="19">
        <f t="shared" si="0"/>
        <v>40</v>
      </c>
      <c r="H30" s="19">
        <v>67.33</v>
      </c>
      <c r="I30" s="23">
        <f t="shared" si="1"/>
        <v>33.665</v>
      </c>
      <c r="J30" s="23">
        <f t="shared" si="2"/>
        <v>73.66499999999999</v>
      </c>
      <c r="K30" s="24">
        <v>13</v>
      </c>
      <c r="L30" s="15"/>
    </row>
    <row r="31" spans="1:12" s="2" customFormat="1" ht="27" customHeight="1">
      <c r="A31" s="15">
        <v>29</v>
      </c>
      <c r="B31" s="26" t="s">
        <v>46</v>
      </c>
      <c r="C31" s="26" t="s">
        <v>33</v>
      </c>
      <c r="D31" s="26" t="s">
        <v>15</v>
      </c>
      <c r="E31" s="17"/>
      <c r="F31" s="18">
        <v>75</v>
      </c>
      <c r="G31" s="19">
        <f t="shared" si="0"/>
        <v>37.5</v>
      </c>
      <c r="H31" s="19">
        <v>72</v>
      </c>
      <c r="I31" s="23">
        <f t="shared" si="1"/>
        <v>36</v>
      </c>
      <c r="J31" s="23">
        <f t="shared" si="2"/>
        <v>73.5</v>
      </c>
      <c r="K31" s="24">
        <v>14</v>
      </c>
      <c r="L31" s="15"/>
    </row>
    <row r="32" spans="1:12" s="2" customFormat="1" ht="27" customHeight="1">
      <c r="A32" s="15">
        <v>30</v>
      </c>
      <c r="B32" s="26" t="s">
        <v>47</v>
      </c>
      <c r="C32" s="26" t="s">
        <v>33</v>
      </c>
      <c r="D32" s="26" t="s">
        <v>15</v>
      </c>
      <c r="E32" s="17"/>
      <c r="F32" s="18">
        <v>81.5</v>
      </c>
      <c r="G32" s="19">
        <f t="shared" si="0"/>
        <v>40.75</v>
      </c>
      <c r="H32" s="19">
        <v>65</v>
      </c>
      <c r="I32" s="23">
        <f t="shared" si="1"/>
        <v>32.5</v>
      </c>
      <c r="J32" s="23">
        <f t="shared" si="2"/>
        <v>73.25</v>
      </c>
      <c r="K32" s="24">
        <v>15</v>
      </c>
      <c r="L32" s="15"/>
    </row>
    <row r="33" spans="1:12" s="2" customFormat="1" ht="27" customHeight="1">
      <c r="A33" s="15">
        <v>31</v>
      </c>
      <c r="B33" s="26" t="s">
        <v>48</v>
      </c>
      <c r="C33" s="26" t="s">
        <v>33</v>
      </c>
      <c r="D33" s="26" t="s">
        <v>15</v>
      </c>
      <c r="E33" s="17"/>
      <c r="F33" s="18">
        <v>79.5</v>
      </c>
      <c r="G33" s="19">
        <f t="shared" si="0"/>
        <v>39.75</v>
      </c>
      <c r="H33" s="19">
        <v>66.83</v>
      </c>
      <c r="I33" s="23">
        <f t="shared" si="1"/>
        <v>33.415</v>
      </c>
      <c r="J33" s="23">
        <f t="shared" si="2"/>
        <v>73.16499999999999</v>
      </c>
      <c r="K33" s="24">
        <v>16</v>
      </c>
      <c r="L33" s="15"/>
    </row>
    <row r="34" spans="1:12" s="2" customFormat="1" ht="27" customHeight="1">
      <c r="A34" s="15">
        <v>32</v>
      </c>
      <c r="B34" s="26" t="s">
        <v>49</v>
      </c>
      <c r="C34" s="26" t="s">
        <v>33</v>
      </c>
      <c r="D34" s="26" t="s">
        <v>15</v>
      </c>
      <c r="E34" s="17"/>
      <c r="F34" s="18">
        <v>77.5</v>
      </c>
      <c r="G34" s="19">
        <f t="shared" si="0"/>
        <v>38.75</v>
      </c>
      <c r="H34" s="19">
        <v>68</v>
      </c>
      <c r="I34" s="23">
        <f t="shared" si="1"/>
        <v>34</v>
      </c>
      <c r="J34" s="23">
        <f t="shared" si="2"/>
        <v>72.75</v>
      </c>
      <c r="K34" s="24">
        <v>17</v>
      </c>
      <c r="L34" s="15"/>
    </row>
    <row r="35" spans="1:12" s="2" customFormat="1" ht="27" customHeight="1">
      <c r="A35" s="15">
        <v>33</v>
      </c>
      <c r="B35" s="26" t="s">
        <v>50</v>
      </c>
      <c r="C35" s="26" t="s">
        <v>33</v>
      </c>
      <c r="D35" s="26" t="s">
        <v>15</v>
      </c>
      <c r="E35" s="17"/>
      <c r="F35" s="18">
        <v>80.5</v>
      </c>
      <c r="G35" s="19">
        <f t="shared" si="0"/>
        <v>40.25</v>
      </c>
      <c r="H35" s="19">
        <v>64.67</v>
      </c>
      <c r="I35" s="23">
        <f t="shared" si="1"/>
        <v>32.335</v>
      </c>
      <c r="J35" s="23">
        <f t="shared" si="2"/>
        <v>72.58500000000001</v>
      </c>
      <c r="K35" s="24">
        <v>18</v>
      </c>
      <c r="L35" s="15"/>
    </row>
    <row r="36" spans="1:12" s="2" customFormat="1" ht="27" customHeight="1">
      <c r="A36" s="15">
        <v>34</v>
      </c>
      <c r="B36" s="26" t="s">
        <v>51</v>
      </c>
      <c r="C36" s="26" t="s">
        <v>33</v>
      </c>
      <c r="D36" s="26" t="s">
        <v>15</v>
      </c>
      <c r="E36" s="17"/>
      <c r="F36" s="18">
        <v>78.5</v>
      </c>
      <c r="G36" s="19">
        <f t="shared" si="0"/>
        <v>39.25</v>
      </c>
      <c r="H36" s="19">
        <v>66.5</v>
      </c>
      <c r="I36" s="23">
        <f t="shared" si="1"/>
        <v>33.25</v>
      </c>
      <c r="J36" s="23">
        <f t="shared" si="2"/>
        <v>72.5</v>
      </c>
      <c r="K36" s="24">
        <v>19</v>
      </c>
      <c r="L36" s="15"/>
    </row>
    <row r="37" spans="1:12" s="2" customFormat="1" ht="27" customHeight="1">
      <c r="A37" s="15">
        <v>35</v>
      </c>
      <c r="B37" s="26" t="s">
        <v>52</v>
      </c>
      <c r="C37" s="26" t="s">
        <v>33</v>
      </c>
      <c r="D37" s="26" t="s">
        <v>15</v>
      </c>
      <c r="E37" s="17"/>
      <c r="F37" s="18">
        <v>77.5</v>
      </c>
      <c r="G37" s="19">
        <f t="shared" si="0"/>
        <v>38.75</v>
      </c>
      <c r="H37" s="19">
        <v>66</v>
      </c>
      <c r="I37" s="23">
        <f t="shared" si="1"/>
        <v>33</v>
      </c>
      <c r="J37" s="23">
        <f t="shared" si="2"/>
        <v>71.75</v>
      </c>
      <c r="K37" s="24">
        <v>20</v>
      </c>
      <c r="L37" s="15"/>
    </row>
    <row r="38" spans="1:12" s="2" customFormat="1" ht="27" customHeight="1">
      <c r="A38" s="15">
        <v>36</v>
      </c>
      <c r="B38" s="26" t="s">
        <v>53</v>
      </c>
      <c r="C38" s="26" t="s">
        <v>33</v>
      </c>
      <c r="D38" s="26" t="s">
        <v>15</v>
      </c>
      <c r="E38" s="17"/>
      <c r="F38" s="18">
        <v>82</v>
      </c>
      <c r="G38" s="19">
        <f t="shared" si="0"/>
        <v>41</v>
      </c>
      <c r="H38" s="19">
        <v>61</v>
      </c>
      <c r="I38" s="23">
        <f t="shared" si="1"/>
        <v>30.5</v>
      </c>
      <c r="J38" s="23">
        <f t="shared" si="2"/>
        <v>71.5</v>
      </c>
      <c r="K38" s="24">
        <v>21</v>
      </c>
      <c r="L38" s="15"/>
    </row>
    <row r="39" spans="1:12" s="2" customFormat="1" ht="27" customHeight="1">
      <c r="A39" s="15">
        <v>37</v>
      </c>
      <c r="B39" s="26" t="s">
        <v>54</v>
      </c>
      <c r="C39" s="26" t="s">
        <v>33</v>
      </c>
      <c r="D39" s="26" t="s">
        <v>15</v>
      </c>
      <c r="E39" s="17"/>
      <c r="F39" s="20">
        <v>80.25</v>
      </c>
      <c r="G39" s="19">
        <f t="shared" si="0"/>
        <v>40.125</v>
      </c>
      <c r="H39" s="19">
        <v>62.33</v>
      </c>
      <c r="I39" s="23">
        <f t="shared" si="1"/>
        <v>31.165</v>
      </c>
      <c r="J39" s="23">
        <f t="shared" si="2"/>
        <v>71.28999999999999</v>
      </c>
      <c r="K39" s="24">
        <v>22</v>
      </c>
      <c r="L39" s="15"/>
    </row>
    <row r="40" spans="1:12" s="2" customFormat="1" ht="27" customHeight="1">
      <c r="A40" s="15">
        <v>38</v>
      </c>
      <c r="B40" s="26" t="s">
        <v>55</v>
      </c>
      <c r="C40" s="26" t="s">
        <v>33</v>
      </c>
      <c r="D40" s="26" t="s">
        <v>15</v>
      </c>
      <c r="E40" s="17"/>
      <c r="F40" s="20">
        <v>79.25</v>
      </c>
      <c r="G40" s="19">
        <f t="shared" si="0"/>
        <v>39.625</v>
      </c>
      <c r="H40" s="19">
        <v>61.67</v>
      </c>
      <c r="I40" s="23">
        <f t="shared" si="1"/>
        <v>30.835</v>
      </c>
      <c r="J40" s="23">
        <f t="shared" si="2"/>
        <v>70.46000000000001</v>
      </c>
      <c r="K40" s="24">
        <v>23</v>
      </c>
      <c r="L40" s="15"/>
    </row>
    <row r="41" spans="1:12" s="2" customFormat="1" ht="27" customHeight="1">
      <c r="A41" s="15">
        <v>39</v>
      </c>
      <c r="B41" s="26" t="s">
        <v>56</v>
      </c>
      <c r="C41" s="26" t="s">
        <v>33</v>
      </c>
      <c r="D41" s="26" t="s">
        <v>15</v>
      </c>
      <c r="E41" s="17"/>
      <c r="F41" s="18">
        <v>75.5</v>
      </c>
      <c r="G41" s="19">
        <f t="shared" si="0"/>
        <v>37.75</v>
      </c>
      <c r="H41" s="19">
        <v>63.67</v>
      </c>
      <c r="I41" s="23">
        <f t="shared" si="1"/>
        <v>31.835</v>
      </c>
      <c r="J41" s="23">
        <f t="shared" si="2"/>
        <v>69.58500000000001</v>
      </c>
      <c r="K41" s="24">
        <v>24</v>
      </c>
      <c r="L41" s="15"/>
    </row>
    <row r="42" spans="1:12" s="2" customFormat="1" ht="27" customHeight="1">
      <c r="A42" s="15">
        <v>40</v>
      </c>
      <c r="B42" s="26" t="s">
        <v>57</v>
      </c>
      <c r="C42" s="26" t="s">
        <v>33</v>
      </c>
      <c r="D42" s="26" t="s">
        <v>15</v>
      </c>
      <c r="E42" s="17"/>
      <c r="F42" s="18">
        <v>78.5</v>
      </c>
      <c r="G42" s="19">
        <f t="shared" si="0"/>
        <v>39.25</v>
      </c>
      <c r="H42" s="19">
        <v>60.33</v>
      </c>
      <c r="I42" s="23">
        <f t="shared" si="1"/>
        <v>30.165</v>
      </c>
      <c r="J42" s="23">
        <f t="shared" si="2"/>
        <v>69.41499999999999</v>
      </c>
      <c r="K42" s="24">
        <v>25</v>
      </c>
      <c r="L42" s="15"/>
    </row>
    <row r="43" spans="1:12" s="2" customFormat="1" ht="27" customHeight="1">
      <c r="A43" s="15">
        <v>41</v>
      </c>
      <c r="B43" s="26" t="s">
        <v>58</v>
      </c>
      <c r="C43" s="26" t="s">
        <v>33</v>
      </c>
      <c r="D43" s="26" t="s">
        <v>15</v>
      </c>
      <c r="E43" s="17"/>
      <c r="F43" s="18">
        <v>78</v>
      </c>
      <c r="G43" s="19">
        <f t="shared" si="0"/>
        <v>39</v>
      </c>
      <c r="H43" s="19">
        <v>60.33</v>
      </c>
      <c r="I43" s="23">
        <f t="shared" si="1"/>
        <v>30.165</v>
      </c>
      <c r="J43" s="23">
        <f t="shared" si="2"/>
        <v>69.16499999999999</v>
      </c>
      <c r="K43" s="24">
        <v>26</v>
      </c>
      <c r="L43" s="15"/>
    </row>
    <row r="44" spans="1:12" s="2" customFormat="1" ht="27" customHeight="1">
      <c r="A44" s="15">
        <v>42</v>
      </c>
      <c r="B44" s="26" t="s">
        <v>59</v>
      </c>
      <c r="C44" s="26" t="s">
        <v>33</v>
      </c>
      <c r="D44" s="26" t="s">
        <v>15</v>
      </c>
      <c r="E44" s="17"/>
      <c r="F44" s="18">
        <v>78.5</v>
      </c>
      <c r="G44" s="19">
        <f t="shared" si="0"/>
        <v>39.25</v>
      </c>
      <c r="H44" s="19">
        <v>59</v>
      </c>
      <c r="I44" s="23">
        <f t="shared" si="1"/>
        <v>29.5</v>
      </c>
      <c r="J44" s="23">
        <f t="shared" si="2"/>
        <v>68.75</v>
      </c>
      <c r="K44" s="24">
        <v>27</v>
      </c>
      <c r="L44" s="15"/>
    </row>
    <row r="45" spans="1:12" s="2" customFormat="1" ht="27" customHeight="1">
      <c r="A45" s="15">
        <v>43</v>
      </c>
      <c r="B45" s="26" t="s">
        <v>60</v>
      </c>
      <c r="C45" s="26" t="s">
        <v>33</v>
      </c>
      <c r="D45" s="26" t="s">
        <v>15</v>
      </c>
      <c r="E45" s="17"/>
      <c r="F45" s="18">
        <v>74</v>
      </c>
      <c r="G45" s="19">
        <f t="shared" si="0"/>
        <v>37</v>
      </c>
      <c r="H45" s="19">
        <v>62</v>
      </c>
      <c r="I45" s="23">
        <f t="shared" si="1"/>
        <v>31</v>
      </c>
      <c r="J45" s="23">
        <f t="shared" si="2"/>
        <v>68</v>
      </c>
      <c r="K45" s="24">
        <v>28</v>
      </c>
      <c r="L45" s="15"/>
    </row>
    <row r="46" spans="1:12" s="2" customFormat="1" ht="27" customHeight="1">
      <c r="A46" s="15">
        <v>44</v>
      </c>
      <c r="B46" s="26" t="s">
        <v>61</v>
      </c>
      <c r="C46" s="26" t="s">
        <v>33</v>
      </c>
      <c r="D46" s="26" t="s">
        <v>15</v>
      </c>
      <c r="E46" s="17"/>
      <c r="F46" s="20">
        <v>67.25</v>
      </c>
      <c r="G46" s="19">
        <f t="shared" si="0"/>
        <v>33.625</v>
      </c>
      <c r="H46" s="19">
        <v>66</v>
      </c>
      <c r="I46" s="23">
        <f t="shared" si="1"/>
        <v>33</v>
      </c>
      <c r="J46" s="23">
        <f t="shared" si="2"/>
        <v>66.625</v>
      </c>
      <c r="K46" s="24">
        <v>29</v>
      </c>
      <c r="L46" s="15"/>
    </row>
    <row r="47" spans="1:12" s="2" customFormat="1" ht="27" customHeight="1">
      <c r="A47" s="15">
        <v>45</v>
      </c>
      <c r="B47" s="26" t="s">
        <v>62</v>
      </c>
      <c r="C47" s="26" t="s">
        <v>33</v>
      </c>
      <c r="D47" s="26" t="s">
        <v>15</v>
      </c>
      <c r="E47" s="17"/>
      <c r="F47" s="18">
        <v>76.5</v>
      </c>
      <c r="G47" s="19">
        <f t="shared" si="0"/>
        <v>38.25</v>
      </c>
      <c r="H47" s="19">
        <v>56</v>
      </c>
      <c r="I47" s="23">
        <f t="shared" si="1"/>
        <v>28</v>
      </c>
      <c r="J47" s="23">
        <f t="shared" si="2"/>
        <v>66.25</v>
      </c>
      <c r="K47" s="24">
        <v>30</v>
      </c>
      <c r="L47" s="15"/>
    </row>
    <row r="48" spans="1:12" s="2" customFormat="1" ht="27" customHeight="1">
      <c r="A48" s="15">
        <v>46</v>
      </c>
      <c r="B48" s="26" t="s">
        <v>63</v>
      </c>
      <c r="C48" s="26" t="s">
        <v>33</v>
      </c>
      <c r="D48" s="26" t="s">
        <v>15</v>
      </c>
      <c r="E48" s="17"/>
      <c r="F48" s="18">
        <v>71</v>
      </c>
      <c r="G48" s="19">
        <f t="shared" si="0"/>
        <v>35.5</v>
      </c>
      <c r="H48" s="19">
        <v>61.33</v>
      </c>
      <c r="I48" s="23">
        <f t="shared" si="1"/>
        <v>30.665</v>
      </c>
      <c r="J48" s="23">
        <f t="shared" si="2"/>
        <v>66.16499999999999</v>
      </c>
      <c r="K48" s="24">
        <v>31</v>
      </c>
      <c r="L48" s="15"/>
    </row>
    <row r="49" spans="1:12" s="2" customFormat="1" ht="27" customHeight="1">
      <c r="A49" s="15">
        <v>47</v>
      </c>
      <c r="B49" s="26" t="s">
        <v>64</v>
      </c>
      <c r="C49" s="26" t="s">
        <v>33</v>
      </c>
      <c r="D49" s="26" t="s">
        <v>15</v>
      </c>
      <c r="E49" s="17"/>
      <c r="F49" s="20">
        <v>81.25</v>
      </c>
      <c r="G49" s="19">
        <f t="shared" si="0"/>
        <v>40.625</v>
      </c>
      <c r="H49" s="27" t="s">
        <v>29</v>
      </c>
      <c r="I49" s="23">
        <f t="shared" si="1"/>
        <v>0</v>
      </c>
      <c r="J49" s="23">
        <f t="shared" si="2"/>
        <v>40.625</v>
      </c>
      <c r="K49" s="25" t="s">
        <v>30</v>
      </c>
      <c r="L49" s="15"/>
    </row>
    <row r="50" spans="1:12" s="2" customFormat="1" ht="27" customHeight="1">
      <c r="A50" s="15">
        <v>48</v>
      </c>
      <c r="B50" s="26" t="s">
        <v>65</v>
      </c>
      <c r="C50" s="26" t="s">
        <v>33</v>
      </c>
      <c r="D50" s="26" t="s">
        <v>15</v>
      </c>
      <c r="E50" s="17"/>
      <c r="F50" s="20">
        <v>80.25</v>
      </c>
      <c r="G50" s="19">
        <f t="shared" si="0"/>
        <v>40.125</v>
      </c>
      <c r="H50" s="27" t="s">
        <v>29</v>
      </c>
      <c r="I50" s="23">
        <f t="shared" si="1"/>
        <v>0</v>
      </c>
      <c r="J50" s="23">
        <f t="shared" si="2"/>
        <v>40.125</v>
      </c>
      <c r="K50" s="25" t="s">
        <v>30</v>
      </c>
      <c r="L50" s="15"/>
    </row>
    <row r="51" spans="1:12" s="2" customFormat="1" ht="27" customHeight="1">
      <c r="A51" s="15">
        <v>49</v>
      </c>
      <c r="B51" s="26" t="s">
        <v>66</v>
      </c>
      <c r="C51" s="26" t="s">
        <v>33</v>
      </c>
      <c r="D51" s="26" t="s">
        <v>15</v>
      </c>
      <c r="E51" s="17"/>
      <c r="F51" s="18">
        <v>80</v>
      </c>
      <c r="G51" s="19">
        <f t="shared" si="0"/>
        <v>40</v>
      </c>
      <c r="H51" s="27" t="s">
        <v>29</v>
      </c>
      <c r="I51" s="23">
        <f t="shared" si="1"/>
        <v>0</v>
      </c>
      <c r="J51" s="23">
        <f t="shared" si="2"/>
        <v>40</v>
      </c>
      <c r="K51" s="25" t="s">
        <v>30</v>
      </c>
      <c r="L51" s="15"/>
    </row>
    <row r="52" spans="1:12" s="2" customFormat="1" ht="27" customHeight="1">
      <c r="A52" s="15">
        <v>50</v>
      </c>
      <c r="B52" s="26" t="s">
        <v>67</v>
      </c>
      <c r="C52" s="26" t="s">
        <v>33</v>
      </c>
      <c r="D52" s="26" t="s">
        <v>15</v>
      </c>
      <c r="E52" s="17"/>
      <c r="F52" s="18">
        <v>79.5</v>
      </c>
      <c r="G52" s="19">
        <f t="shared" si="0"/>
        <v>39.75</v>
      </c>
      <c r="H52" s="27" t="s">
        <v>29</v>
      </c>
      <c r="I52" s="23">
        <f t="shared" si="1"/>
        <v>0</v>
      </c>
      <c r="J52" s="23">
        <f t="shared" si="2"/>
        <v>39.75</v>
      </c>
      <c r="K52" s="25" t="s">
        <v>30</v>
      </c>
      <c r="L52" s="15"/>
    </row>
    <row r="53" spans="1:12" s="2" customFormat="1" ht="27" customHeight="1">
      <c r="A53" s="15">
        <v>51</v>
      </c>
      <c r="B53" s="26" t="s">
        <v>68</v>
      </c>
      <c r="C53" s="26" t="s">
        <v>33</v>
      </c>
      <c r="D53" s="26" t="s">
        <v>15</v>
      </c>
      <c r="E53" s="17"/>
      <c r="F53" s="18">
        <v>78</v>
      </c>
      <c r="G53" s="19">
        <f t="shared" si="0"/>
        <v>39</v>
      </c>
      <c r="H53" s="27" t="s">
        <v>29</v>
      </c>
      <c r="I53" s="23">
        <f t="shared" si="1"/>
        <v>0</v>
      </c>
      <c r="J53" s="23">
        <f t="shared" si="2"/>
        <v>39</v>
      </c>
      <c r="K53" s="25" t="s">
        <v>30</v>
      </c>
      <c r="L53" s="15"/>
    </row>
    <row r="54" spans="1:12" s="2" customFormat="1" ht="27" customHeight="1">
      <c r="A54" s="15">
        <v>52</v>
      </c>
      <c r="B54" s="26" t="s">
        <v>69</v>
      </c>
      <c r="C54" s="26" t="s">
        <v>33</v>
      </c>
      <c r="D54" s="26" t="s">
        <v>15</v>
      </c>
      <c r="E54" s="17"/>
      <c r="F54" s="20">
        <v>77.25</v>
      </c>
      <c r="G54" s="19">
        <f t="shared" si="0"/>
        <v>38.625</v>
      </c>
      <c r="H54" s="27" t="s">
        <v>29</v>
      </c>
      <c r="I54" s="23">
        <f t="shared" si="1"/>
        <v>0</v>
      </c>
      <c r="J54" s="23">
        <f t="shared" si="2"/>
        <v>38.625</v>
      </c>
      <c r="K54" s="25" t="s">
        <v>30</v>
      </c>
      <c r="L54" s="15"/>
    </row>
    <row r="55" spans="1:12" s="2" customFormat="1" ht="27" customHeight="1">
      <c r="A55" s="15">
        <v>53</v>
      </c>
      <c r="B55" s="26" t="s">
        <v>70</v>
      </c>
      <c r="C55" s="26" t="s">
        <v>33</v>
      </c>
      <c r="D55" s="26" t="s">
        <v>15</v>
      </c>
      <c r="E55" s="17"/>
      <c r="F55" s="18">
        <v>74</v>
      </c>
      <c r="G55" s="19">
        <f t="shared" si="0"/>
        <v>37</v>
      </c>
      <c r="H55" s="27" t="s">
        <v>29</v>
      </c>
      <c r="I55" s="23">
        <f t="shared" si="1"/>
        <v>0</v>
      </c>
      <c r="J55" s="23">
        <f t="shared" si="2"/>
        <v>37</v>
      </c>
      <c r="K55" s="25" t="s">
        <v>30</v>
      </c>
      <c r="L55" s="15"/>
    </row>
    <row r="56" spans="1:12" s="2" customFormat="1" ht="27" customHeight="1">
      <c r="A56" s="15">
        <v>54</v>
      </c>
      <c r="B56" s="26" t="s">
        <v>71</v>
      </c>
      <c r="C56" s="26" t="s">
        <v>33</v>
      </c>
      <c r="D56" s="26" t="s">
        <v>15</v>
      </c>
      <c r="E56" s="17"/>
      <c r="F56" s="18">
        <v>0</v>
      </c>
      <c r="G56" s="19">
        <f t="shared" si="0"/>
        <v>0</v>
      </c>
      <c r="H56" s="27" t="s">
        <v>29</v>
      </c>
      <c r="I56" s="23">
        <f t="shared" si="1"/>
        <v>0</v>
      </c>
      <c r="J56" s="23">
        <f t="shared" si="2"/>
        <v>0</v>
      </c>
      <c r="K56" s="25" t="s">
        <v>30</v>
      </c>
      <c r="L56" s="15"/>
    </row>
    <row r="57" spans="1:12" s="2" customFormat="1" ht="27" customHeight="1">
      <c r="A57" s="15">
        <v>55</v>
      </c>
      <c r="B57" s="26" t="s">
        <v>72</v>
      </c>
      <c r="C57" s="26" t="s">
        <v>33</v>
      </c>
      <c r="D57" s="26" t="s">
        <v>15</v>
      </c>
      <c r="E57" s="17"/>
      <c r="F57" s="18">
        <v>0</v>
      </c>
      <c r="G57" s="19">
        <f t="shared" si="0"/>
        <v>0</v>
      </c>
      <c r="H57" s="27" t="s">
        <v>29</v>
      </c>
      <c r="I57" s="23">
        <f t="shared" si="1"/>
        <v>0</v>
      </c>
      <c r="J57" s="23">
        <f t="shared" si="2"/>
        <v>0</v>
      </c>
      <c r="K57" s="25" t="s">
        <v>30</v>
      </c>
      <c r="L57" s="15"/>
    </row>
    <row r="58" spans="1:12" s="2" customFormat="1" ht="27" customHeight="1">
      <c r="A58" s="15">
        <v>56</v>
      </c>
      <c r="B58" s="26" t="s">
        <v>73</v>
      </c>
      <c r="C58" s="26" t="s">
        <v>33</v>
      </c>
      <c r="D58" s="26" t="s">
        <v>15</v>
      </c>
      <c r="E58" s="17"/>
      <c r="F58" s="18">
        <v>0</v>
      </c>
      <c r="G58" s="19">
        <f t="shared" si="0"/>
        <v>0</v>
      </c>
      <c r="H58" s="27" t="s">
        <v>29</v>
      </c>
      <c r="I58" s="23">
        <f t="shared" si="1"/>
        <v>0</v>
      </c>
      <c r="J58" s="23">
        <f t="shared" si="2"/>
        <v>0</v>
      </c>
      <c r="K58" s="25" t="s">
        <v>30</v>
      </c>
      <c r="L58" s="15"/>
    </row>
    <row r="59" spans="1:12" s="2" customFormat="1" ht="27" customHeight="1">
      <c r="A59" s="15">
        <v>57</v>
      </c>
      <c r="B59" s="26" t="s">
        <v>74</v>
      </c>
      <c r="C59" s="26" t="s">
        <v>33</v>
      </c>
      <c r="D59" s="26" t="s">
        <v>15</v>
      </c>
      <c r="E59" s="17"/>
      <c r="F59" s="18">
        <v>0</v>
      </c>
      <c r="G59" s="19">
        <f t="shared" si="0"/>
        <v>0</v>
      </c>
      <c r="H59" s="27" t="s">
        <v>29</v>
      </c>
      <c r="I59" s="23">
        <f t="shared" si="1"/>
        <v>0</v>
      </c>
      <c r="J59" s="23">
        <f t="shared" si="2"/>
        <v>0</v>
      </c>
      <c r="K59" s="25" t="s">
        <v>30</v>
      </c>
      <c r="L59" s="15"/>
    </row>
    <row r="60" spans="1:12" s="2" customFormat="1" ht="27" customHeight="1">
      <c r="A60" s="15">
        <v>58</v>
      </c>
      <c r="B60" s="26" t="s">
        <v>75</v>
      </c>
      <c r="C60" s="26" t="s">
        <v>33</v>
      </c>
      <c r="D60" s="26" t="s">
        <v>15</v>
      </c>
      <c r="E60" s="17"/>
      <c r="F60" s="18">
        <v>0</v>
      </c>
      <c r="G60" s="19">
        <f t="shared" si="0"/>
        <v>0</v>
      </c>
      <c r="H60" s="27" t="s">
        <v>29</v>
      </c>
      <c r="I60" s="23">
        <f t="shared" si="1"/>
        <v>0</v>
      </c>
      <c r="J60" s="23">
        <f t="shared" si="2"/>
        <v>0</v>
      </c>
      <c r="K60" s="25" t="s">
        <v>30</v>
      </c>
      <c r="L60" s="15"/>
    </row>
  </sheetData>
  <sheetProtection password="ED5F" sheet="1" objects="1"/>
  <mergeCells count="3">
    <mergeCell ref="A1:L1"/>
    <mergeCell ref="E3:E17"/>
    <mergeCell ref="E18:E60"/>
  </mergeCells>
  <printOptions horizontalCentered="1"/>
  <pageMargins left="0.16111111111111112" right="0.16111111111111112" top="0.2125" bottom="0.40902777777777777" header="0.5" footer="0.1062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2023-02-08T01:49:21Z</dcterms:created>
  <dcterms:modified xsi:type="dcterms:W3CDTF">2023-02-14T01:45:46Z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2BA862650249491F88ABFB218F9125DC</vt:lpwstr>
  </property>
</Properties>
</file>