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合格人员名单" sheetId="1" r:id="rId1"/>
  </sheets>
  <externalReferences>
    <externalReference r:id="rId2"/>
    <externalReference r:id="rId3"/>
  </externalReferences>
  <definedNames>
    <definedName name="_xlnm._FilterDatabase" localSheetId="0" hidden="1">合格人员名单!$A$2:$M$70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<sst xmlns="http://schemas.openxmlformats.org/spreadsheetml/2006/main" count="218" uniqueCount="107">
  <si>
    <t>贵州雍安物流（集团）有限公司2022年公开招聘22工作员笔试成绩</t>
  </si>
  <si>
    <t>序 号</t>
  </si>
  <si>
    <t>岗位代码</t>
  </si>
  <si>
    <t>报考岗位</t>
  </si>
  <si>
    <t>姓  名</t>
  </si>
  <si>
    <t>性别</t>
  </si>
  <si>
    <t>准考证号</t>
  </si>
  <si>
    <t>笔试成绩（分数）</t>
  </si>
  <si>
    <t>是否进入面试</t>
  </si>
  <si>
    <t>备 注</t>
  </si>
  <si>
    <t>01</t>
  </si>
  <si>
    <t>信息技术员</t>
  </si>
  <si>
    <t>罗连杰</t>
  </si>
  <si>
    <t>朱绍春</t>
  </si>
  <si>
    <t>何莎</t>
  </si>
  <si>
    <t>陈儒林</t>
  </si>
  <si>
    <t>吴廷茜</t>
  </si>
  <si>
    <t>陈鑫</t>
  </si>
  <si>
    <t>段河吉</t>
  </si>
  <si>
    <t>朱雷</t>
  </si>
  <si>
    <t>缺考</t>
  </si>
  <si>
    <t>詹刚</t>
  </si>
  <si>
    <t>02</t>
  </si>
  <si>
    <t>宣传员</t>
  </si>
  <si>
    <t>王进</t>
  </si>
  <si>
    <t>秦玉梅</t>
  </si>
  <si>
    <t>周恒俊</t>
  </si>
  <si>
    <t>张捷</t>
  </si>
  <si>
    <t>宋江平</t>
  </si>
  <si>
    <t>03</t>
  </si>
  <si>
    <t>医院物业服务管理员</t>
  </si>
  <si>
    <t>杨婵</t>
  </si>
  <si>
    <t>郭娅思梦</t>
  </si>
  <si>
    <t>谭伟</t>
  </si>
  <si>
    <t>杨静幺</t>
  </si>
  <si>
    <t>杨敏</t>
  </si>
  <si>
    <t>周雪</t>
  </si>
  <si>
    <t>李素瑗</t>
  </si>
  <si>
    <t>06</t>
  </si>
  <si>
    <t>会计</t>
  </si>
  <si>
    <t>宋梅</t>
  </si>
  <si>
    <t>许累</t>
  </si>
  <si>
    <t>唐慢</t>
  </si>
  <si>
    <t>07</t>
  </si>
  <si>
    <t>党务文秘管理员</t>
  </si>
  <si>
    <t>蒋小美</t>
  </si>
  <si>
    <t>谢群</t>
  </si>
  <si>
    <t>张华阳</t>
  </si>
  <si>
    <t>蔡海</t>
  </si>
  <si>
    <t>汪旺</t>
  </si>
  <si>
    <t>08</t>
  </si>
  <si>
    <t>人事专员</t>
  </si>
  <si>
    <t>李宝</t>
  </si>
  <si>
    <t>面试成绩需达到考场平均分及以上</t>
  </si>
  <si>
    <t>张丽珊</t>
  </si>
  <si>
    <t>汪曼</t>
  </si>
  <si>
    <t>09</t>
  </si>
  <si>
    <t>安全管理员</t>
  </si>
  <si>
    <t>石军建</t>
  </si>
  <si>
    <t>谢旭</t>
  </si>
  <si>
    <t>宋坤芳</t>
  </si>
  <si>
    <t>胡猛</t>
  </si>
  <si>
    <t>车辆设备管理员</t>
  </si>
  <si>
    <t>宋城</t>
  </si>
  <si>
    <t>是</t>
  </si>
  <si>
    <t>12</t>
  </si>
  <si>
    <t xml:space="preserve">车辆设备管理员 </t>
  </si>
  <si>
    <t>伍大志</t>
  </si>
  <si>
    <t>卢民韦</t>
  </si>
  <si>
    <t>严林</t>
  </si>
  <si>
    <t>接线员</t>
  </si>
  <si>
    <t>李健华</t>
  </si>
  <si>
    <t>郭梽鸿</t>
  </si>
  <si>
    <t>邓雨阳</t>
  </si>
  <si>
    <t>13</t>
  </si>
  <si>
    <t>龙伞伞</t>
  </si>
  <si>
    <t>谭钱钱</t>
  </si>
  <si>
    <t>张雷</t>
  </si>
  <si>
    <t>邹姣</t>
  </si>
  <si>
    <t>刘丹</t>
  </si>
  <si>
    <t>密封线外留姓名</t>
  </si>
  <si>
    <t>简倩</t>
  </si>
  <si>
    <t>杨芳</t>
  </si>
  <si>
    <t>曾令鹏</t>
  </si>
  <si>
    <t>王梅</t>
  </si>
  <si>
    <t>夏丽琴</t>
  </si>
  <si>
    <t>14</t>
  </si>
  <si>
    <t>广告设计员</t>
  </si>
  <si>
    <t>胡永腾</t>
  </si>
  <si>
    <t>李丽莎</t>
  </si>
  <si>
    <t>杨娜</t>
  </si>
  <si>
    <t>杨姗</t>
  </si>
  <si>
    <t>徐剑华</t>
  </si>
  <si>
    <t>15</t>
  </si>
  <si>
    <t>工作员</t>
  </si>
  <si>
    <t>耿忠德</t>
  </si>
  <si>
    <t>陈亦红</t>
  </si>
  <si>
    <t>蒙银燕</t>
  </si>
  <si>
    <t>16</t>
  </si>
  <si>
    <t>姚凯</t>
  </si>
  <si>
    <t>陈鹏</t>
  </si>
  <si>
    <t>郭丽军</t>
  </si>
  <si>
    <t>宋永</t>
  </si>
  <si>
    <t>张浩</t>
  </si>
  <si>
    <t>肖祥</t>
  </si>
  <si>
    <t>17</t>
  </si>
  <si>
    <t>周松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</si>
</sst>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eChat%20Files\wxid_gf1wydyrhsfj22\FileStorage\File\2023-02\&#36149;&#24030;&#38605;&#23433;&#29289;&#27969;&#65288;&#38598;&#22242;&#65289;&#26377;&#38480;&#20844;&#21496;22&#21517;&#31508;&#35797;&#20154;&#21592;&#21517;&#21333;%20(&#31508;&#35797;&#25104;&#32489;&#30331;&#35760;&#34920;&#65289;(1)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24180;&#25991;&#20214;\2022&#24180;&#25307;&#32856;\2022&#24180;&#25307;&#32856;&#65288;&#25307;&#32856;22&#20154;&#65289;\&#20844;&#21578;&#38454;&#27573;\&#31508;&#35797;&#20844;&#21578;\&#38468;&#20214;&#65306;&#36149;&#24030;&#38605;&#23433;&#29289;&#27969;&#65288;&#38598;&#22242;&#65289;&#26377;&#38480;&#20844;&#21496;&#36164;&#26684;&#21021;&#23457;&#21512;&#26684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格人员名单"/>
      <sheetName val="Sheet3"/>
    </sheetNames>
    <sheetDataSet>
      <sheetData sheetId="0">
        <row r="3">
          <cell r="D3" t="str">
            <v>朱绍春</v>
          </cell>
          <cell r="E3" t="str">
            <v>一考场</v>
          </cell>
          <cell r="F3" t="str">
            <v>522428199601114410</v>
          </cell>
          <cell r="G3">
            <v>20230101</v>
          </cell>
          <cell r="H3" t="str">
            <v>01</v>
          </cell>
          <cell r="I3" t="str">
            <v>56.40</v>
          </cell>
          <cell r="J3" t="str">
            <v>是</v>
          </cell>
        </row>
        <row r="4">
          <cell r="D4" t="str">
            <v>陈鑫</v>
          </cell>
          <cell r="E4" t="str">
            <v>一考场</v>
          </cell>
          <cell r="F4" t="str">
            <v>522426199511214415</v>
          </cell>
          <cell r="G4">
            <v>20230102</v>
          </cell>
          <cell r="H4" t="str">
            <v>02</v>
          </cell>
          <cell r="I4" t="str">
            <v>42.60</v>
          </cell>
        </row>
        <row r="5">
          <cell r="D5" t="str">
            <v>段河吉</v>
          </cell>
          <cell r="E5" t="str">
            <v>一考场</v>
          </cell>
          <cell r="F5" t="str">
            <v>522426199212040830</v>
          </cell>
          <cell r="G5">
            <v>20230103</v>
          </cell>
          <cell r="H5" t="str">
            <v>03</v>
          </cell>
          <cell r="I5">
            <v>29</v>
          </cell>
        </row>
        <row r="6">
          <cell r="D6" t="str">
            <v>朱雷</v>
          </cell>
          <cell r="E6" t="str">
            <v>一考场</v>
          </cell>
          <cell r="F6" t="str">
            <v>522401199207189633</v>
          </cell>
          <cell r="G6">
            <v>20230104</v>
          </cell>
          <cell r="H6" t="str">
            <v>04</v>
          </cell>
          <cell r="I6">
            <v>0</v>
          </cell>
        </row>
        <row r="7">
          <cell r="D7" t="str">
            <v>吴廷茜</v>
          </cell>
          <cell r="E7" t="str">
            <v>一考场</v>
          </cell>
          <cell r="F7" t="str">
            <v>520201199907041629</v>
          </cell>
          <cell r="G7">
            <v>20230105</v>
          </cell>
          <cell r="H7" t="str">
            <v>05</v>
          </cell>
          <cell r="I7">
            <v>46.35</v>
          </cell>
        </row>
        <row r="8">
          <cell r="D8" t="str">
            <v>詹刚</v>
          </cell>
          <cell r="E8" t="str">
            <v>一考场</v>
          </cell>
          <cell r="F8" t="str">
            <v>522426199803233239</v>
          </cell>
          <cell r="G8">
            <v>20230106</v>
          </cell>
          <cell r="H8" t="str">
            <v>06</v>
          </cell>
          <cell r="I8">
            <v>0</v>
          </cell>
        </row>
        <row r="9">
          <cell r="D9" t="str">
            <v>何莎</v>
          </cell>
          <cell r="E9" t="str">
            <v>一考场</v>
          </cell>
          <cell r="F9" t="str">
            <v>522426199509032444</v>
          </cell>
          <cell r="G9">
            <v>20230107</v>
          </cell>
          <cell r="H9" t="str">
            <v>07</v>
          </cell>
          <cell r="I9">
            <v>49.25</v>
          </cell>
          <cell r="J9" t="str">
            <v>是</v>
          </cell>
        </row>
        <row r="10">
          <cell r="D10" t="str">
            <v>罗连杰</v>
          </cell>
          <cell r="E10" t="str">
            <v>一考场</v>
          </cell>
          <cell r="F10" t="str">
            <v>522401199303192533</v>
          </cell>
          <cell r="G10">
            <v>20230108</v>
          </cell>
          <cell r="H10" t="str">
            <v>08</v>
          </cell>
          <cell r="I10" t="str">
            <v>66.80</v>
          </cell>
          <cell r="J10" t="str">
            <v>是</v>
          </cell>
        </row>
        <row r="11">
          <cell r="D11" t="str">
            <v>陈儒林</v>
          </cell>
          <cell r="E11" t="str">
            <v>一考场</v>
          </cell>
          <cell r="F11" t="str">
            <v>522426199612077173</v>
          </cell>
          <cell r="G11">
            <v>20230109</v>
          </cell>
          <cell r="H11" t="str">
            <v>09</v>
          </cell>
          <cell r="I11" t="str">
            <v>47.90</v>
          </cell>
        </row>
        <row r="12">
          <cell r="D12" t="str">
            <v>秦玉梅</v>
          </cell>
          <cell r="E12" t="str">
            <v>一考场</v>
          </cell>
          <cell r="F12" t="str">
            <v>52242619920801834x</v>
          </cell>
          <cell r="G12">
            <v>20230201</v>
          </cell>
          <cell r="H12" t="str">
            <v>10</v>
          </cell>
          <cell r="I12" t="str">
            <v>64.10</v>
          </cell>
          <cell r="J12" t="str">
            <v>是</v>
          </cell>
        </row>
        <row r="13">
          <cell r="D13" t="str">
            <v>王进</v>
          </cell>
          <cell r="E13" t="str">
            <v>一考场</v>
          </cell>
          <cell r="F13" t="str">
            <v>522426199605048016</v>
          </cell>
          <cell r="G13">
            <v>20230202</v>
          </cell>
          <cell r="H13" t="str">
            <v>11</v>
          </cell>
          <cell r="I13" t="str">
            <v>74.20</v>
          </cell>
          <cell r="J13" t="str">
            <v>是</v>
          </cell>
        </row>
        <row r="14">
          <cell r="D14" t="str">
            <v>周恒俊</v>
          </cell>
          <cell r="E14" t="str">
            <v>一考场</v>
          </cell>
          <cell r="F14" t="str">
            <v>522427199411071679</v>
          </cell>
          <cell r="G14">
            <v>20230203</v>
          </cell>
          <cell r="H14" t="str">
            <v>12</v>
          </cell>
          <cell r="I14">
            <v>48.75</v>
          </cell>
          <cell r="J14" t="str">
            <v>是</v>
          </cell>
        </row>
        <row r="15">
          <cell r="D15" t="str">
            <v>宋江平</v>
          </cell>
          <cell r="E15" t="str">
            <v>一考场</v>
          </cell>
          <cell r="F15" t="str">
            <v>522426199211087418</v>
          </cell>
          <cell r="G15">
            <v>20230204</v>
          </cell>
          <cell r="H15" t="str">
            <v>13</v>
          </cell>
          <cell r="I15">
            <v>0</v>
          </cell>
        </row>
        <row r="16">
          <cell r="D16" t="str">
            <v>张捷</v>
          </cell>
          <cell r="E16" t="str">
            <v>一考场</v>
          </cell>
          <cell r="F16" t="str">
            <v>522426199504272414</v>
          </cell>
          <cell r="G16">
            <v>20230205</v>
          </cell>
          <cell r="H16" t="str">
            <v>14</v>
          </cell>
          <cell r="I16">
            <v>46.25</v>
          </cell>
        </row>
        <row r="17">
          <cell r="D17" t="str">
            <v>郭娅思梦</v>
          </cell>
          <cell r="E17" t="str">
            <v>一考场</v>
          </cell>
          <cell r="F17" t="str">
            <v>522426199809070063</v>
          </cell>
          <cell r="G17">
            <v>20230301</v>
          </cell>
          <cell r="H17" t="str">
            <v>15</v>
          </cell>
          <cell r="I17" t="str">
            <v>45.20</v>
          </cell>
          <cell r="J17" t="str">
            <v>是</v>
          </cell>
        </row>
        <row r="18">
          <cell r="D18" t="str">
            <v>杨婵</v>
          </cell>
          <cell r="E18" t="str">
            <v>一考场</v>
          </cell>
          <cell r="F18" t="str">
            <v>522426199811226928</v>
          </cell>
          <cell r="G18">
            <v>20230302</v>
          </cell>
          <cell r="H18" t="str">
            <v>16</v>
          </cell>
          <cell r="I18" t="str">
            <v>52.80</v>
          </cell>
          <cell r="J18" t="str">
            <v>是</v>
          </cell>
        </row>
        <row r="19">
          <cell r="D19" t="str">
            <v>谭伟</v>
          </cell>
          <cell r="E19" t="str">
            <v>一考场</v>
          </cell>
          <cell r="F19" t="str">
            <v>522426199303022443</v>
          </cell>
          <cell r="G19">
            <v>20230303</v>
          </cell>
          <cell r="H19" t="str">
            <v>17</v>
          </cell>
          <cell r="I19">
            <v>44.35</v>
          </cell>
          <cell r="J19" t="str">
            <v>是</v>
          </cell>
        </row>
        <row r="20">
          <cell r="D20" t="str">
            <v>周雪</v>
          </cell>
          <cell r="E20" t="str">
            <v>一考场</v>
          </cell>
          <cell r="F20" t="str">
            <v>522426199601056529</v>
          </cell>
          <cell r="G20">
            <v>20230304</v>
          </cell>
          <cell r="H20" t="str">
            <v>18</v>
          </cell>
          <cell r="I20" t="str">
            <v>32.50</v>
          </cell>
        </row>
        <row r="21">
          <cell r="D21" t="str">
            <v>李素瑗</v>
          </cell>
          <cell r="E21" t="str">
            <v>一考场</v>
          </cell>
          <cell r="F21" t="str">
            <v>52242620000123004x</v>
          </cell>
          <cell r="G21">
            <v>20230305</v>
          </cell>
          <cell r="H21" t="str">
            <v>19</v>
          </cell>
          <cell r="I21">
            <v>0</v>
          </cell>
        </row>
        <row r="22">
          <cell r="D22" t="str">
            <v>杨敏</v>
          </cell>
          <cell r="E22" t="str">
            <v>一考场</v>
          </cell>
          <cell r="F22" t="str">
            <v>522426199704152820</v>
          </cell>
          <cell r="G22">
            <v>20230306</v>
          </cell>
          <cell r="H22" t="str">
            <v>20</v>
          </cell>
          <cell r="I22" t="str">
            <v>36.10</v>
          </cell>
        </row>
        <row r="23">
          <cell r="D23" t="str">
            <v>杨静幺</v>
          </cell>
          <cell r="E23" t="str">
            <v>一考场</v>
          </cell>
          <cell r="F23" t="str">
            <v>522426199103125640</v>
          </cell>
          <cell r="G23">
            <v>20230307</v>
          </cell>
          <cell r="H23" t="str">
            <v>21</v>
          </cell>
          <cell r="I23">
            <v>39.85</v>
          </cell>
        </row>
        <row r="24">
          <cell r="D24" t="str">
            <v>宋梅</v>
          </cell>
          <cell r="E24" t="str">
            <v>一考场</v>
          </cell>
          <cell r="F24" t="str">
            <v>522426199404128167</v>
          </cell>
          <cell r="G24">
            <v>20230601</v>
          </cell>
          <cell r="H24" t="str">
            <v>22</v>
          </cell>
          <cell r="I24">
            <v>40.25</v>
          </cell>
          <cell r="J24" t="str">
            <v>是</v>
          </cell>
        </row>
        <row r="25">
          <cell r="D25" t="str">
            <v>唐慢</v>
          </cell>
          <cell r="E25" t="str">
            <v>一考场</v>
          </cell>
          <cell r="F25" t="str">
            <v>522428199601121047</v>
          </cell>
          <cell r="G25">
            <v>20230602</v>
          </cell>
          <cell r="H25" t="str">
            <v>23</v>
          </cell>
          <cell r="I25" t="str">
            <v>30.50</v>
          </cell>
          <cell r="J25" t="str">
            <v>是</v>
          </cell>
        </row>
        <row r="26">
          <cell r="D26" t="str">
            <v>许累</v>
          </cell>
          <cell r="E26" t="str">
            <v>一考场</v>
          </cell>
          <cell r="F26" t="str">
            <v>522426199107028020</v>
          </cell>
          <cell r="G26">
            <v>20230603</v>
          </cell>
          <cell r="H26" t="str">
            <v>24</v>
          </cell>
          <cell r="I26">
            <v>45.75</v>
          </cell>
          <cell r="J26" t="str">
            <v>是</v>
          </cell>
        </row>
        <row r="27">
          <cell r="D27" t="str">
            <v>汪旺</v>
          </cell>
          <cell r="E27" t="str">
            <v>一考场</v>
          </cell>
          <cell r="F27" t="str">
            <v>522401199608221550</v>
          </cell>
          <cell r="G27">
            <v>20230701</v>
          </cell>
          <cell r="H27" t="str">
            <v>25</v>
          </cell>
          <cell r="I27">
            <v>0</v>
          </cell>
        </row>
        <row r="28">
          <cell r="D28" t="str">
            <v>蔡海</v>
          </cell>
          <cell r="E28" t="str">
            <v>一考场</v>
          </cell>
          <cell r="F28" t="str">
            <v>522426199103032479</v>
          </cell>
          <cell r="G28">
            <v>20230702</v>
          </cell>
          <cell r="H28" t="str">
            <v>26</v>
          </cell>
          <cell r="I28" t="str">
            <v>45.10</v>
          </cell>
        </row>
        <row r="29">
          <cell r="D29" t="str">
            <v>张华阳</v>
          </cell>
          <cell r="E29" t="str">
            <v>一考场</v>
          </cell>
          <cell r="F29" t="str">
            <v>522426199508280032</v>
          </cell>
          <cell r="G29">
            <v>20230703</v>
          </cell>
          <cell r="H29" t="str">
            <v>27</v>
          </cell>
          <cell r="I29" t="str">
            <v>49.70</v>
          </cell>
          <cell r="J29" t="str">
            <v>是</v>
          </cell>
        </row>
        <row r="30">
          <cell r="D30" t="str">
            <v>蒋小美</v>
          </cell>
          <cell r="E30" t="str">
            <v>一考场</v>
          </cell>
          <cell r="F30" t="str">
            <v>522426199408217423</v>
          </cell>
          <cell r="G30">
            <v>20230704</v>
          </cell>
          <cell r="H30" t="str">
            <v>28</v>
          </cell>
          <cell r="I30">
            <v>60.45</v>
          </cell>
          <cell r="J30" t="str">
            <v>是</v>
          </cell>
        </row>
        <row r="31">
          <cell r="D31" t="str">
            <v>谢群</v>
          </cell>
          <cell r="E31" t="str">
            <v>一考场</v>
          </cell>
          <cell r="F31" t="str">
            <v>522401199405169027</v>
          </cell>
          <cell r="G31">
            <v>20230705</v>
          </cell>
          <cell r="H31" t="str">
            <v>29</v>
          </cell>
          <cell r="I31">
            <v>54.65</v>
          </cell>
          <cell r="J31" t="str">
            <v>是</v>
          </cell>
        </row>
        <row r="32">
          <cell r="D32" t="str">
            <v>李宝</v>
          </cell>
          <cell r="E32" t="str">
            <v>一考场</v>
          </cell>
          <cell r="F32" t="str">
            <v>522423199605264318</v>
          </cell>
          <cell r="G32">
            <v>20230801</v>
          </cell>
          <cell r="H32" t="str">
            <v>30</v>
          </cell>
          <cell r="I32">
            <v>59.75</v>
          </cell>
          <cell r="J32" t="str">
            <v>是</v>
          </cell>
        </row>
        <row r="33">
          <cell r="D33" t="str">
            <v>汪曼</v>
          </cell>
          <cell r="E33" t="str">
            <v>一考场</v>
          </cell>
          <cell r="F33" t="str">
            <v>522426199609207483</v>
          </cell>
          <cell r="G33">
            <v>20230802</v>
          </cell>
          <cell r="H33" t="str">
            <v>31</v>
          </cell>
          <cell r="I33">
            <v>0</v>
          </cell>
        </row>
        <row r="34">
          <cell r="D34" t="str">
            <v>张丽珊</v>
          </cell>
          <cell r="E34" t="str">
            <v>一考场</v>
          </cell>
          <cell r="F34" t="str">
            <v>522426199505070128</v>
          </cell>
          <cell r="G34">
            <v>20230803</v>
          </cell>
          <cell r="H34" t="str">
            <v>32</v>
          </cell>
          <cell r="I34" t="str">
            <v>51.70</v>
          </cell>
          <cell r="J34" t="str">
            <v>是</v>
          </cell>
        </row>
        <row r="35">
          <cell r="D35" t="str">
            <v>石军建</v>
          </cell>
          <cell r="E35" t="str">
            <v>一考场</v>
          </cell>
          <cell r="F35" t="str">
            <v>522401198906112016</v>
          </cell>
          <cell r="G35">
            <v>20230901</v>
          </cell>
          <cell r="H35" t="str">
            <v>33</v>
          </cell>
          <cell r="I35" t="str">
            <v>58.60</v>
          </cell>
          <cell r="J35" t="str">
            <v>是</v>
          </cell>
        </row>
        <row r="36">
          <cell r="D36" t="str">
            <v>宋坤芳</v>
          </cell>
          <cell r="E36" t="str">
            <v>一考场</v>
          </cell>
          <cell r="F36" t="str">
            <v>522426199212105614</v>
          </cell>
          <cell r="G36">
            <v>20230902</v>
          </cell>
          <cell r="H36" t="str">
            <v>34</v>
          </cell>
          <cell r="I36">
            <v>0</v>
          </cell>
        </row>
        <row r="37">
          <cell r="D37" t="str">
            <v>谢旭</v>
          </cell>
          <cell r="E37" t="str">
            <v>一考场</v>
          </cell>
          <cell r="F37" t="str">
            <v>522401198702027610</v>
          </cell>
          <cell r="G37">
            <v>20230903</v>
          </cell>
          <cell r="H37" t="str">
            <v>35</v>
          </cell>
          <cell r="I37">
            <v>49.75</v>
          </cell>
          <cell r="J37" t="str">
            <v>是</v>
          </cell>
        </row>
        <row r="38">
          <cell r="D38" t="str">
            <v>胡猛</v>
          </cell>
          <cell r="E38" t="str">
            <v>一考场</v>
          </cell>
          <cell r="F38" t="str">
            <v>522401199305224412</v>
          </cell>
          <cell r="G38">
            <v>20230904</v>
          </cell>
          <cell r="H38" t="str">
            <v>36</v>
          </cell>
          <cell r="I38">
            <v>0</v>
          </cell>
        </row>
        <row r="39">
          <cell r="D39" t="str">
            <v>伍大志</v>
          </cell>
          <cell r="E39" t="str">
            <v>一考场</v>
          </cell>
          <cell r="F39" t="str">
            <v>522426198502161636</v>
          </cell>
          <cell r="G39">
            <v>20231201</v>
          </cell>
          <cell r="H39" t="str">
            <v>37</v>
          </cell>
          <cell r="I39" t="str">
            <v>48.20</v>
          </cell>
          <cell r="J39" t="str">
            <v>是</v>
          </cell>
        </row>
        <row r="40">
          <cell r="D40" t="str">
            <v>严林</v>
          </cell>
          <cell r="E40" t="str">
            <v>一考场</v>
          </cell>
          <cell r="F40" t="str">
            <v>522224198107143258</v>
          </cell>
          <cell r="G40">
            <v>20231202</v>
          </cell>
          <cell r="H40" t="str">
            <v>38</v>
          </cell>
          <cell r="I40">
            <v>0</v>
          </cell>
        </row>
        <row r="41">
          <cell r="D41" t="str">
            <v>卢民韦</v>
          </cell>
          <cell r="E41" t="str">
            <v>一考场</v>
          </cell>
          <cell r="F41" t="str">
            <v>52242619960829591X</v>
          </cell>
          <cell r="G41">
            <v>20231203</v>
          </cell>
          <cell r="H41" t="str">
            <v>39</v>
          </cell>
          <cell r="I41">
            <v>0</v>
          </cell>
        </row>
        <row r="42">
          <cell r="D42" t="str">
            <v>宋城</v>
          </cell>
          <cell r="E42" t="str">
            <v>一考场</v>
          </cell>
          <cell r="F42" t="str">
            <v>522426198707296518</v>
          </cell>
          <cell r="G42">
            <v>20231204</v>
          </cell>
          <cell r="H42" t="str">
            <v>40</v>
          </cell>
          <cell r="I42">
            <v>0</v>
          </cell>
        </row>
        <row r="43">
          <cell r="D43" t="str">
            <v>龙伞伞</v>
          </cell>
          <cell r="E43" t="str">
            <v>一考场</v>
          </cell>
          <cell r="F43" t="str">
            <v>522121199711050226</v>
          </cell>
          <cell r="G43">
            <v>20231301</v>
          </cell>
          <cell r="H43" t="str">
            <v>41</v>
          </cell>
          <cell r="I43">
            <v>42.35</v>
          </cell>
        </row>
        <row r="44">
          <cell r="D44" t="str">
            <v>刘丹</v>
          </cell>
          <cell r="E44" t="str">
            <v>一考场</v>
          </cell>
          <cell r="F44" t="str">
            <v>52242619980116716X</v>
          </cell>
          <cell r="G44">
            <v>20231302</v>
          </cell>
          <cell r="H44" t="str">
            <v>42</v>
          </cell>
          <cell r="I44">
            <v>42.85</v>
          </cell>
        </row>
        <row r="45">
          <cell r="D45" t="str">
            <v>邹姣</v>
          </cell>
          <cell r="E45" t="str">
            <v>一考场</v>
          </cell>
          <cell r="F45" t="str">
            <v>522426198911135623</v>
          </cell>
          <cell r="G45">
            <v>20231303</v>
          </cell>
          <cell r="H45" t="str">
            <v>43</v>
          </cell>
          <cell r="I45">
            <v>52.85</v>
          </cell>
          <cell r="J45" t="str">
            <v>是</v>
          </cell>
        </row>
        <row r="46">
          <cell r="D46" t="str">
            <v>郭梽鸿</v>
          </cell>
          <cell r="E46" t="str">
            <v>一考场</v>
          </cell>
          <cell r="F46" t="str">
            <v>522426199309156813</v>
          </cell>
          <cell r="G46">
            <v>20231304</v>
          </cell>
          <cell r="H46" t="str">
            <v>44</v>
          </cell>
          <cell r="I46">
            <v>47.25</v>
          </cell>
        </row>
        <row r="47">
          <cell r="D47" t="str">
            <v>李健华</v>
          </cell>
          <cell r="E47" t="str">
            <v>一考场</v>
          </cell>
          <cell r="F47" t="str">
            <v>522426199510120417</v>
          </cell>
          <cell r="G47">
            <v>20231305</v>
          </cell>
          <cell r="H47" t="str">
            <v>45</v>
          </cell>
          <cell r="I47">
            <v>57.8</v>
          </cell>
          <cell r="J47" t="str">
            <v>是</v>
          </cell>
        </row>
        <row r="48">
          <cell r="D48" t="str">
            <v>邓雨阳</v>
          </cell>
          <cell r="E48" t="str">
            <v>一考场</v>
          </cell>
          <cell r="F48" t="str">
            <v>52240119930430121X</v>
          </cell>
          <cell r="G48">
            <v>20231306</v>
          </cell>
          <cell r="H48" t="str">
            <v>46</v>
          </cell>
          <cell r="I48">
            <v>38.15</v>
          </cell>
        </row>
        <row r="49">
          <cell r="D49" t="str">
            <v>简倩</v>
          </cell>
          <cell r="E49" t="str">
            <v>一考场</v>
          </cell>
          <cell r="F49" t="str">
            <v>522426199706290020</v>
          </cell>
          <cell r="G49">
            <v>20231305</v>
          </cell>
          <cell r="H49" t="str">
            <v>47</v>
          </cell>
          <cell r="I49">
            <v>51.55</v>
          </cell>
        </row>
        <row r="50">
          <cell r="D50" t="str">
            <v>杨芳</v>
          </cell>
          <cell r="E50" t="str">
            <v>一考场</v>
          </cell>
          <cell r="F50" t="str">
            <v>522426199503207442</v>
          </cell>
          <cell r="G50">
            <v>20231306</v>
          </cell>
          <cell r="H50" t="str">
            <v>48</v>
          </cell>
          <cell r="I50">
            <v>62.75</v>
          </cell>
          <cell r="J50" t="str">
            <v>是</v>
          </cell>
        </row>
        <row r="51">
          <cell r="D51" t="str">
            <v>曾令鹏</v>
          </cell>
          <cell r="E51" t="str">
            <v>一考场</v>
          </cell>
          <cell r="F51" t="str">
            <v>522427199201010050</v>
          </cell>
          <cell r="G51">
            <v>20231307</v>
          </cell>
          <cell r="H51" t="str">
            <v>49</v>
          </cell>
          <cell r="I51" t="str">
            <v>51.40</v>
          </cell>
        </row>
        <row r="52">
          <cell r="D52" t="str">
            <v>谭钱钱</v>
          </cell>
          <cell r="E52" t="str">
            <v>一考场</v>
          </cell>
          <cell r="F52" t="str">
            <v>522426199604202464</v>
          </cell>
          <cell r="G52">
            <v>20231308</v>
          </cell>
          <cell r="H52" t="str">
            <v>50</v>
          </cell>
          <cell r="I52" t="str">
            <v>44.30</v>
          </cell>
        </row>
        <row r="53">
          <cell r="D53" t="str">
            <v>王梅</v>
          </cell>
          <cell r="E53" t="str">
            <v>一考场</v>
          </cell>
          <cell r="F53" t="str">
            <v>522426199407060903</v>
          </cell>
          <cell r="G53">
            <v>20231309</v>
          </cell>
          <cell r="H53" t="str">
            <v>51</v>
          </cell>
          <cell r="I53">
            <v>0</v>
          </cell>
        </row>
        <row r="54">
          <cell r="D54" t="str">
            <v>张  雷</v>
          </cell>
          <cell r="E54" t="str">
            <v>一考场</v>
          </cell>
          <cell r="F54" t="str">
            <v>52242619950310008X</v>
          </cell>
          <cell r="G54">
            <v>20231310</v>
          </cell>
          <cell r="H54" t="str">
            <v>52</v>
          </cell>
          <cell r="I54" t="str">
            <v>42.50</v>
          </cell>
        </row>
        <row r="55">
          <cell r="D55" t="str">
            <v>夏丽琴</v>
          </cell>
          <cell r="E55" t="str">
            <v>一考场</v>
          </cell>
          <cell r="F55" t="str">
            <v>522426199105050427</v>
          </cell>
          <cell r="G55">
            <v>20231311</v>
          </cell>
          <cell r="H55" t="str">
            <v>53</v>
          </cell>
          <cell r="I55">
            <v>0</v>
          </cell>
        </row>
        <row r="56">
          <cell r="D56" t="str">
            <v>杨姗</v>
          </cell>
          <cell r="E56" t="str">
            <v>一考场</v>
          </cell>
          <cell r="F56" t="str">
            <v>522426199703152423</v>
          </cell>
          <cell r="G56">
            <v>20231401</v>
          </cell>
          <cell r="H56" t="str">
            <v>54</v>
          </cell>
          <cell r="I56" t="str">
            <v>43.50</v>
          </cell>
        </row>
        <row r="57">
          <cell r="D57" t="str">
            <v>徐剑华</v>
          </cell>
          <cell r="E57" t="str">
            <v>一考场</v>
          </cell>
          <cell r="F57" t="str">
            <v>522426199701103257</v>
          </cell>
          <cell r="G57">
            <v>20231402</v>
          </cell>
          <cell r="H57" t="str">
            <v>55</v>
          </cell>
          <cell r="I57">
            <v>0</v>
          </cell>
        </row>
        <row r="58">
          <cell r="D58" t="str">
            <v>胡永腾</v>
          </cell>
          <cell r="E58" t="str">
            <v>一考场</v>
          </cell>
          <cell r="F58" t="str">
            <v>522426199607120018</v>
          </cell>
          <cell r="G58">
            <v>20231403</v>
          </cell>
          <cell r="H58" t="str">
            <v>56</v>
          </cell>
          <cell r="I58">
            <v>53.85</v>
          </cell>
          <cell r="J58" t="str">
            <v>是</v>
          </cell>
        </row>
        <row r="59">
          <cell r="D59" t="str">
            <v>李丽莎</v>
          </cell>
          <cell r="E59" t="str">
            <v>一考场</v>
          </cell>
          <cell r="F59" t="str">
            <v>522426199202060109</v>
          </cell>
          <cell r="G59">
            <v>20231404</v>
          </cell>
          <cell r="H59" t="str">
            <v>57</v>
          </cell>
          <cell r="I59" t="str">
            <v>50.10</v>
          </cell>
          <cell r="J59" t="str">
            <v>是</v>
          </cell>
        </row>
        <row r="60">
          <cell r="D60" t="str">
            <v>杨娜</v>
          </cell>
          <cell r="E60" t="str">
            <v>一考场</v>
          </cell>
          <cell r="F60" t="str">
            <v>522401199510031222</v>
          </cell>
          <cell r="G60">
            <v>20231405</v>
          </cell>
          <cell r="H60" t="str">
            <v>58</v>
          </cell>
          <cell r="I60">
            <v>44.25</v>
          </cell>
          <cell r="J60" t="str">
            <v>是</v>
          </cell>
        </row>
        <row r="61">
          <cell r="D61" t="str">
            <v>耿忠德</v>
          </cell>
          <cell r="E61" t="str">
            <v>一考场</v>
          </cell>
          <cell r="F61" t="str">
            <v>522427199508196259</v>
          </cell>
          <cell r="G61">
            <v>20231501</v>
          </cell>
          <cell r="H61" t="str">
            <v>59</v>
          </cell>
          <cell r="I61">
            <v>71.15</v>
          </cell>
          <cell r="J61" t="str">
            <v>是</v>
          </cell>
        </row>
        <row r="62">
          <cell r="D62" t="str">
            <v>陈亦红</v>
          </cell>
          <cell r="E62" t="str">
            <v>一考场</v>
          </cell>
          <cell r="F62" t="str">
            <v>522426199305132427</v>
          </cell>
          <cell r="G62">
            <v>20231502</v>
          </cell>
          <cell r="H62" t="str">
            <v>60</v>
          </cell>
          <cell r="I62">
            <v>64.35</v>
          </cell>
          <cell r="J62" t="str">
            <v>是</v>
          </cell>
        </row>
        <row r="63">
          <cell r="D63" t="str">
            <v>蒙银燕</v>
          </cell>
          <cell r="E63" t="str">
            <v>一考场</v>
          </cell>
          <cell r="F63" t="str">
            <v>522426199509016583</v>
          </cell>
          <cell r="G63">
            <v>20231503</v>
          </cell>
          <cell r="H63" t="str">
            <v>61</v>
          </cell>
          <cell r="I63" t="str">
            <v>55.70</v>
          </cell>
          <cell r="J63" t="str">
            <v>是</v>
          </cell>
        </row>
        <row r="64">
          <cell r="D64" t="str">
            <v>郭丽军</v>
          </cell>
          <cell r="E64" t="str">
            <v>一考场</v>
          </cell>
          <cell r="F64" t="str">
            <v>522426199308275917</v>
          </cell>
          <cell r="G64">
            <v>20231601</v>
          </cell>
          <cell r="H64" t="str">
            <v>62</v>
          </cell>
          <cell r="I64">
            <v>52.85</v>
          </cell>
          <cell r="J64" t="str">
            <v>是</v>
          </cell>
        </row>
        <row r="65">
          <cell r="D65" t="str">
            <v>姚凯</v>
          </cell>
          <cell r="E65" t="str">
            <v>一考场</v>
          </cell>
          <cell r="F65" t="str">
            <v>520181199009271314</v>
          </cell>
          <cell r="G65">
            <v>20231603</v>
          </cell>
          <cell r="H65" t="str">
            <v>63</v>
          </cell>
          <cell r="I65">
            <v>54.85</v>
          </cell>
          <cell r="J65" t="str">
            <v>是</v>
          </cell>
        </row>
        <row r="66">
          <cell r="D66" t="str">
            <v>宋永</v>
          </cell>
          <cell r="E66" t="str">
            <v>一考场</v>
          </cell>
          <cell r="F66" t="str">
            <v>522426199403236211</v>
          </cell>
          <cell r="G66">
            <v>20231604</v>
          </cell>
          <cell r="H66" t="str">
            <v>64</v>
          </cell>
          <cell r="I66" t="str">
            <v>43.60</v>
          </cell>
          <cell r="J66" t="str">
            <v>是</v>
          </cell>
        </row>
        <row r="67">
          <cell r="D67" t="str">
            <v>张浩</v>
          </cell>
          <cell r="E67" t="str">
            <v>一考场</v>
          </cell>
          <cell r="F67" t="str">
            <v>522121199202181893</v>
          </cell>
          <cell r="G67">
            <v>20231605</v>
          </cell>
          <cell r="H67" t="str">
            <v>65</v>
          </cell>
          <cell r="I67" t="str">
            <v>40.50</v>
          </cell>
          <cell r="J67" t="str">
            <v>是</v>
          </cell>
        </row>
        <row r="68">
          <cell r="D68" t="str">
            <v>肖祥</v>
          </cell>
          <cell r="E68" t="str">
            <v>一考场</v>
          </cell>
          <cell r="F68" t="str">
            <v>522426197810011619</v>
          </cell>
          <cell r="G68">
            <v>20231606</v>
          </cell>
          <cell r="H68" t="str">
            <v>66</v>
          </cell>
          <cell r="I68" t="str">
            <v>40.20</v>
          </cell>
          <cell r="J68" t="str">
            <v>是</v>
          </cell>
        </row>
        <row r="69">
          <cell r="D69" t="str">
            <v>陈鹏</v>
          </cell>
          <cell r="E69" t="str">
            <v>一考场</v>
          </cell>
          <cell r="F69" t="str">
            <v>52242619921102971X</v>
          </cell>
          <cell r="G69">
            <v>20231607</v>
          </cell>
          <cell r="H69" t="str">
            <v>67</v>
          </cell>
          <cell r="I69" t="str">
            <v>53.70</v>
          </cell>
          <cell r="J69" t="str">
            <v>是</v>
          </cell>
        </row>
        <row r="70">
          <cell r="D70" t="str">
            <v>周松</v>
          </cell>
          <cell r="E70" t="str">
            <v>一考场</v>
          </cell>
          <cell r="F70" t="str">
            <v>522426199503282418</v>
          </cell>
          <cell r="G70">
            <v>20231701</v>
          </cell>
          <cell r="H70" t="str">
            <v>68</v>
          </cell>
          <cell r="I70">
            <v>35.6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合格人员名单"/>
    </sheetNames>
    <sheetDataSet>
      <sheetData sheetId="0">
        <row r="3">
          <cell r="D3" t="str">
            <v>朱绍春</v>
          </cell>
          <cell r="E3" t="str">
            <v>男</v>
          </cell>
        </row>
        <row r="4">
          <cell r="D4" t="str">
            <v>陈鑫</v>
          </cell>
          <cell r="E4" t="str">
            <v>男</v>
          </cell>
        </row>
        <row r="5">
          <cell r="D5" t="str">
            <v>段河吉</v>
          </cell>
          <cell r="E5" t="str">
            <v>男</v>
          </cell>
        </row>
        <row r="6">
          <cell r="D6" t="str">
            <v>朱雷</v>
          </cell>
          <cell r="E6" t="str">
            <v>男</v>
          </cell>
        </row>
        <row r="7">
          <cell r="D7" t="str">
            <v>吴廷茜</v>
          </cell>
          <cell r="E7" t="str">
            <v>女</v>
          </cell>
        </row>
        <row r="8">
          <cell r="D8" t="str">
            <v>詹刚</v>
          </cell>
          <cell r="E8" t="str">
            <v>男</v>
          </cell>
        </row>
        <row r="9">
          <cell r="D9" t="str">
            <v>何莎</v>
          </cell>
          <cell r="E9" t="str">
            <v>女</v>
          </cell>
        </row>
        <row r="10">
          <cell r="D10" t="str">
            <v>罗连杰</v>
          </cell>
          <cell r="E10" t="str">
            <v>男</v>
          </cell>
        </row>
        <row r="11">
          <cell r="D11" t="str">
            <v>陈儒林</v>
          </cell>
          <cell r="E11" t="str">
            <v>男</v>
          </cell>
        </row>
        <row r="12">
          <cell r="D12" t="str">
            <v>秦玉梅</v>
          </cell>
          <cell r="E12" t="str">
            <v>女</v>
          </cell>
        </row>
        <row r="13">
          <cell r="D13" t="str">
            <v>王进</v>
          </cell>
          <cell r="E13" t="str">
            <v>男</v>
          </cell>
        </row>
        <row r="14">
          <cell r="D14" t="str">
            <v>周恒俊</v>
          </cell>
          <cell r="E14" t="str">
            <v>男</v>
          </cell>
        </row>
        <row r="15">
          <cell r="D15" t="str">
            <v>宋江平</v>
          </cell>
          <cell r="E15" t="str">
            <v>男</v>
          </cell>
        </row>
        <row r="16">
          <cell r="D16" t="str">
            <v>张捷</v>
          </cell>
          <cell r="E16" t="str">
            <v>男</v>
          </cell>
        </row>
        <row r="17">
          <cell r="D17" t="str">
            <v>郭娅思梦</v>
          </cell>
          <cell r="E17" t="str">
            <v>女</v>
          </cell>
        </row>
        <row r="18">
          <cell r="D18" t="str">
            <v>杨婵</v>
          </cell>
          <cell r="E18" t="str">
            <v>女</v>
          </cell>
        </row>
        <row r="19">
          <cell r="D19" t="str">
            <v>周会</v>
          </cell>
          <cell r="E19" t="str">
            <v>女</v>
          </cell>
        </row>
        <row r="20">
          <cell r="D20" t="str">
            <v>谭伟</v>
          </cell>
          <cell r="E20" t="str">
            <v>女</v>
          </cell>
        </row>
        <row r="21">
          <cell r="D21" t="str">
            <v>周雪</v>
          </cell>
          <cell r="E21" t="str">
            <v>女</v>
          </cell>
        </row>
        <row r="22">
          <cell r="D22" t="str">
            <v>李素瑗</v>
          </cell>
          <cell r="E22" t="str">
            <v>女</v>
          </cell>
        </row>
        <row r="23">
          <cell r="D23" t="str">
            <v>杨敏</v>
          </cell>
          <cell r="E23" t="str">
            <v>女</v>
          </cell>
        </row>
        <row r="24">
          <cell r="D24" t="str">
            <v>杨静幺</v>
          </cell>
          <cell r="E24" t="str">
            <v>女</v>
          </cell>
        </row>
        <row r="25">
          <cell r="D25" t="str">
            <v>郭桂山</v>
          </cell>
          <cell r="E25" t="str">
            <v>男</v>
          </cell>
        </row>
        <row r="26">
          <cell r="D26" t="str">
            <v>肖军</v>
          </cell>
          <cell r="E26" t="str">
            <v>男</v>
          </cell>
        </row>
        <row r="27">
          <cell r="D27" t="str">
            <v>陈庆波</v>
          </cell>
          <cell r="E27" t="str">
            <v>男</v>
          </cell>
        </row>
        <row r="28">
          <cell r="D28" t="str">
            <v>张艺馨</v>
          </cell>
          <cell r="E28" t="str">
            <v>男</v>
          </cell>
        </row>
        <row r="29">
          <cell r="D29" t="str">
            <v>万平</v>
          </cell>
          <cell r="E29" t="str">
            <v>男</v>
          </cell>
        </row>
        <row r="30">
          <cell r="D30" t="str">
            <v>何毅</v>
          </cell>
          <cell r="E30" t="str">
            <v>男</v>
          </cell>
        </row>
        <row r="31">
          <cell r="D31" t="str">
            <v>王军</v>
          </cell>
          <cell r="E31" t="str">
            <v>男</v>
          </cell>
        </row>
        <row r="32">
          <cell r="D32" t="str">
            <v>陈勇</v>
          </cell>
          <cell r="E32" t="str">
            <v>男</v>
          </cell>
        </row>
        <row r="33">
          <cell r="D33" t="str">
            <v>靳文龙</v>
          </cell>
          <cell r="E33" t="str">
            <v>男</v>
          </cell>
        </row>
        <row r="34">
          <cell r="D34" t="str">
            <v>周理林</v>
          </cell>
          <cell r="E34" t="str">
            <v>男</v>
          </cell>
        </row>
        <row r="35">
          <cell r="D35" t="str">
            <v>尚国辉</v>
          </cell>
          <cell r="E35" t="str">
            <v>男</v>
          </cell>
        </row>
        <row r="36">
          <cell r="D36" t="str">
            <v>钱声吉</v>
          </cell>
          <cell r="E36" t="str">
            <v>男</v>
          </cell>
        </row>
        <row r="37">
          <cell r="D37" t="str">
            <v>沈涛</v>
          </cell>
          <cell r="E37" t="str">
            <v>男</v>
          </cell>
        </row>
        <row r="38">
          <cell r="D38" t="str">
            <v>张伟</v>
          </cell>
          <cell r="E38" t="str">
            <v>男</v>
          </cell>
        </row>
        <row r="39">
          <cell r="D39" t="str">
            <v>王光洪</v>
          </cell>
          <cell r="E39" t="str">
            <v>男</v>
          </cell>
        </row>
        <row r="40">
          <cell r="D40" t="str">
            <v>王光胜</v>
          </cell>
          <cell r="E40" t="str">
            <v>男</v>
          </cell>
        </row>
        <row r="41">
          <cell r="D41" t="str">
            <v>陈品</v>
          </cell>
          <cell r="E41" t="str">
            <v>男</v>
          </cell>
        </row>
        <row r="42">
          <cell r="D42" t="str">
            <v>洪江</v>
          </cell>
          <cell r="E42" t="str">
            <v>男</v>
          </cell>
        </row>
        <row r="43">
          <cell r="D43" t="str">
            <v>许朝红</v>
          </cell>
          <cell r="E43" t="str">
            <v>男</v>
          </cell>
        </row>
        <row r="44">
          <cell r="D44" t="str">
            <v>龙林</v>
          </cell>
          <cell r="E44" t="str">
            <v>男</v>
          </cell>
        </row>
        <row r="45">
          <cell r="D45" t="str">
            <v>赵庆松</v>
          </cell>
          <cell r="E45" t="str">
            <v>男</v>
          </cell>
        </row>
        <row r="46">
          <cell r="D46" t="str">
            <v>龙杰</v>
          </cell>
          <cell r="E46" t="str">
            <v>男</v>
          </cell>
        </row>
        <row r="47">
          <cell r="D47" t="str">
            <v>陈喜喜</v>
          </cell>
          <cell r="E47" t="str">
            <v>男</v>
          </cell>
        </row>
        <row r="48">
          <cell r="D48" t="str">
            <v>苏龙</v>
          </cell>
          <cell r="E48" t="str">
            <v>男</v>
          </cell>
        </row>
        <row r="49">
          <cell r="D49" t="str">
            <v>肖安安</v>
          </cell>
          <cell r="E49" t="str">
            <v>男</v>
          </cell>
        </row>
        <row r="50">
          <cell r="D50" t="str">
            <v>陈乾</v>
          </cell>
          <cell r="E50" t="str">
            <v>男</v>
          </cell>
        </row>
        <row r="51">
          <cell r="D51" t="str">
            <v>宋梅</v>
          </cell>
          <cell r="E51" t="str">
            <v>女</v>
          </cell>
        </row>
        <row r="52">
          <cell r="D52" t="str">
            <v>唐慢</v>
          </cell>
          <cell r="E52" t="str">
            <v>女</v>
          </cell>
        </row>
        <row r="53">
          <cell r="D53" t="str">
            <v>许累</v>
          </cell>
          <cell r="E53" t="str">
            <v>女</v>
          </cell>
        </row>
        <row r="54">
          <cell r="D54" t="str">
            <v>刘鑫</v>
          </cell>
          <cell r="E54" t="str">
            <v>女</v>
          </cell>
        </row>
        <row r="55">
          <cell r="D55" t="str">
            <v>汪旺</v>
          </cell>
          <cell r="E55" t="str">
            <v>男</v>
          </cell>
        </row>
        <row r="56">
          <cell r="D56" t="str">
            <v>蔡海</v>
          </cell>
          <cell r="E56" t="str">
            <v>男</v>
          </cell>
        </row>
        <row r="57">
          <cell r="D57" t="str">
            <v>张华阳</v>
          </cell>
          <cell r="E57" t="str">
            <v>男</v>
          </cell>
        </row>
        <row r="58">
          <cell r="D58" t="str">
            <v>蒋小美</v>
          </cell>
          <cell r="E58" t="str">
            <v>女</v>
          </cell>
        </row>
        <row r="59">
          <cell r="D59" t="str">
            <v>谢群</v>
          </cell>
          <cell r="E59" t="str">
            <v>女</v>
          </cell>
        </row>
        <row r="60">
          <cell r="D60" t="str">
            <v>陈飞龙</v>
          </cell>
          <cell r="E60" t="str">
            <v>男</v>
          </cell>
        </row>
        <row r="61">
          <cell r="D61" t="str">
            <v>陈刚</v>
          </cell>
          <cell r="E61" t="str">
            <v>男</v>
          </cell>
        </row>
        <row r="62">
          <cell r="D62" t="str">
            <v>李宝</v>
          </cell>
          <cell r="E62" t="str">
            <v>男</v>
          </cell>
        </row>
        <row r="63">
          <cell r="D63" t="str">
            <v>汪曼</v>
          </cell>
          <cell r="E63" t="str">
            <v>女</v>
          </cell>
        </row>
        <row r="64">
          <cell r="D64" t="str">
            <v>张丽珊</v>
          </cell>
          <cell r="E64" t="str">
            <v>女</v>
          </cell>
        </row>
        <row r="65">
          <cell r="D65" t="str">
            <v>石军建</v>
          </cell>
          <cell r="E65" t="str">
            <v>男</v>
          </cell>
        </row>
        <row r="66">
          <cell r="D66" t="str">
            <v>宋坤芳</v>
          </cell>
          <cell r="E66" t="str">
            <v>男</v>
          </cell>
        </row>
        <row r="67">
          <cell r="D67" t="str">
            <v>谢旭</v>
          </cell>
          <cell r="E67" t="str">
            <v>男</v>
          </cell>
        </row>
        <row r="68">
          <cell r="D68" t="str">
            <v>胡猛</v>
          </cell>
          <cell r="E68" t="str">
            <v>男</v>
          </cell>
        </row>
        <row r="69">
          <cell r="D69" t="str">
            <v>胡进朝</v>
          </cell>
          <cell r="E69" t="str">
            <v>男</v>
          </cell>
        </row>
        <row r="70">
          <cell r="D70" t="str">
            <v>伍大志</v>
          </cell>
          <cell r="E70" t="str">
            <v>男</v>
          </cell>
        </row>
        <row r="71">
          <cell r="D71" t="str">
            <v>严林</v>
          </cell>
          <cell r="E71" t="str">
            <v>男</v>
          </cell>
        </row>
        <row r="72">
          <cell r="D72" t="str">
            <v>卢民韦</v>
          </cell>
          <cell r="E72" t="str">
            <v>男</v>
          </cell>
        </row>
        <row r="73">
          <cell r="D73" t="str">
            <v>宋城</v>
          </cell>
          <cell r="E73" t="str">
            <v>男</v>
          </cell>
        </row>
        <row r="74">
          <cell r="D74" t="str">
            <v>龙伞伞</v>
          </cell>
          <cell r="E74" t="str">
            <v>女</v>
          </cell>
        </row>
        <row r="75">
          <cell r="D75" t="str">
            <v>刘丹</v>
          </cell>
          <cell r="E75" t="str">
            <v>女</v>
          </cell>
        </row>
        <row r="76">
          <cell r="D76" t="str">
            <v>邹姣</v>
          </cell>
          <cell r="E76" t="str">
            <v>女</v>
          </cell>
        </row>
        <row r="77">
          <cell r="D77" t="str">
            <v>郭梽鸿</v>
          </cell>
          <cell r="E77" t="str">
            <v>男</v>
          </cell>
        </row>
        <row r="78">
          <cell r="D78" t="str">
            <v>李健华</v>
          </cell>
          <cell r="E78" t="str">
            <v>男</v>
          </cell>
        </row>
        <row r="79">
          <cell r="D79" t="str">
            <v>邓雨阳</v>
          </cell>
          <cell r="E79" t="str">
            <v>男</v>
          </cell>
        </row>
        <row r="80">
          <cell r="D80" t="str">
            <v>简倩</v>
          </cell>
          <cell r="E80" t="str">
            <v>女</v>
          </cell>
        </row>
        <row r="81">
          <cell r="D81" t="str">
            <v>杨芳</v>
          </cell>
          <cell r="E81" t="str">
            <v>女</v>
          </cell>
        </row>
        <row r="82">
          <cell r="D82" t="str">
            <v>曾令鹏</v>
          </cell>
          <cell r="E82" t="str">
            <v>男</v>
          </cell>
        </row>
        <row r="83">
          <cell r="D83" t="str">
            <v>谭钱钱</v>
          </cell>
          <cell r="E83" t="str">
            <v>女</v>
          </cell>
        </row>
        <row r="84">
          <cell r="D84" t="str">
            <v>王梅</v>
          </cell>
          <cell r="E84" t="str">
            <v>女</v>
          </cell>
        </row>
        <row r="85">
          <cell r="D85" t="str">
            <v>张雷</v>
          </cell>
          <cell r="E85" t="str">
            <v>女</v>
          </cell>
        </row>
        <row r="86">
          <cell r="D86" t="str">
            <v>夏丽琴</v>
          </cell>
          <cell r="E86" t="str">
            <v>女</v>
          </cell>
        </row>
        <row r="87">
          <cell r="D87" t="str">
            <v>杨姗</v>
          </cell>
          <cell r="E87" t="str">
            <v>女</v>
          </cell>
        </row>
        <row r="88">
          <cell r="D88" t="str">
            <v>徐剑华</v>
          </cell>
          <cell r="E88" t="str">
            <v>男</v>
          </cell>
        </row>
        <row r="89">
          <cell r="D89" t="str">
            <v>胡永腾</v>
          </cell>
          <cell r="E89" t="str">
            <v>男</v>
          </cell>
        </row>
        <row r="90">
          <cell r="D90" t="str">
            <v>李丽莎</v>
          </cell>
          <cell r="E90" t="str">
            <v>女</v>
          </cell>
        </row>
        <row r="91">
          <cell r="D91" t="str">
            <v>李春能</v>
          </cell>
          <cell r="E91" t="str">
            <v>男</v>
          </cell>
        </row>
        <row r="92">
          <cell r="D92" t="str">
            <v>杨娜</v>
          </cell>
          <cell r="E92" t="str">
            <v>女</v>
          </cell>
        </row>
        <row r="93">
          <cell r="D93" t="str">
            <v>耿忠德</v>
          </cell>
          <cell r="E93" t="str">
            <v>男</v>
          </cell>
        </row>
        <row r="94">
          <cell r="D94" t="str">
            <v>陈亦红</v>
          </cell>
          <cell r="E94" t="str">
            <v>女</v>
          </cell>
        </row>
        <row r="95">
          <cell r="D95" t="str">
            <v>蒙银燕</v>
          </cell>
          <cell r="E95" t="str">
            <v>女</v>
          </cell>
        </row>
        <row r="96">
          <cell r="D96" t="str">
            <v>郭丽军</v>
          </cell>
          <cell r="E96" t="str">
            <v>男</v>
          </cell>
        </row>
        <row r="97">
          <cell r="D97" t="str">
            <v>姚凯</v>
          </cell>
          <cell r="E97" t="str">
            <v>男</v>
          </cell>
        </row>
        <row r="98">
          <cell r="D98" t="str">
            <v>宋永</v>
          </cell>
          <cell r="E98" t="str">
            <v>男</v>
          </cell>
        </row>
        <row r="99">
          <cell r="D99" t="str">
            <v>杨月富</v>
          </cell>
          <cell r="E99" t="str">
            <v>男</v>
          </cell>
        </row>
        <row r="100">
          <cell r="D100" t="str">
            <v>张浩</v>
          </cell>
          <cell r="E100" t="str">
            <v>男</v>
          </cell>
        </row>
        <row r="101">
          <cell r="D101" t="str">
            <v>肖祥</v>
          </cell>
          <cell r="E101" t="str">
            <v>男</v>
          </cell>
        </row>
        <row r="102">
          <cell r="D102" t="str">
            <v>陈鹏</v>
          </cell>
          <cell r="E102" t="str">
            <v>男</v>
          </cell>
        </row>
        <row r="103">
          <cell r="D103" t="str">
            <v>周松</v>
          </cell>
          <cell r="E103" t="str">
            <v>男</v>
          </cell>
        </row>
        <row r="104">
          <cell r="D104" t="str">
            <v>李光荣</v>
          </cell>
          <cell r="E104" t="str">
            <v>男</v>
          </cell>
        </row>
        <row r="105">
          <cell r="D105" t="str">
            <v>董帅</v>
          </cell>
          <cell r="E105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0"/>
  <sheetViews>
    <sheetView tabSelected="1" zoomScale="110" zoomScaleNormal="110" workbookViewId="0">
      <pane ySplit="2" topLeftCell="A3" activePane="bottomLeft" state="frozen"/>
      <selection/>
      <selection pane="bottomLeft" activeCell="F49" sqref="F49"/>
    </sheetView>
  </sheetViews>
  <sheetFormatPr defaultColWidth="9" defaultRowHeight="13.5"/>
  <cols>
    <col min="1" max="1" width="6.7" customWidth="1"/>
    <col min="2" max="2" width="9.425" style="1" customWidth="1"/>
    <col min="3" max="3" width="18.2916666666667" style="1" customWidth="1"/>
    <col min="4" max="5" width="11.8166666666667" style="1" customWidth="1"/>
    <col min="6" max="6" width="13.175" style="2" customWidth="1"/>
    <col min="7" max="8" width="11.925" style="3" customWidth="1"/>
    <col min="9" max="9" width="14.0916666666667" style="4" customWidth="1"/>
  </cols>
  <sheetData>
    <row r="1" ht="38" customHeight="1" spans="1:9">
      <c r="A1" s="5" t="s">
        <v>0</v>
      </c>
      <c r="B1" s="6"/>
      <c r="C1" s="6"/>
      <c r="D1" s="6"/>
      <c r="E1" s="6"/>
      <c r="F1" s="6"/>
      <c r="G1" s="5"/>
      <c r="H1" s="5"/>
      <c r="I1" s="5"/>
    </row>
    <row r="2" ht="28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30" customHeight="1" spans="1:9">
      <c r="A3" s="7">
        <v>1</v>
      </c>
      <c r="B3" s="8" t="s">
        <v>10</v>
      </c>
      <c r="C3" s="9" t="s">
        <v>11</v>
      </c>
      <c r="D3" s="10" t="s">
        <v>12</v>
      </c>
      <c r="E3" s="11" t="str">
        <f>VLOOKUP(D3,[2]合格人员名单!$D$3:$E$105,2,FALSE)</f>
        <v>男</v>
      </c>
      <c r="F3" s="12">
        <v>20230108</v>
      </c>
      <c r="G3" s="13">
        <v>66.8</v>
      </c>
      <c r="H3" s="14" t="str">
        <f>VLOOKUP(D3,[1]合格人员名单!$D$3:$J$70,7,FALSE)</f>
        <v>是</v>
      </c>
      <c r="I3" s="18"/>
    </row>
    <row r="4" ht="30" customHeight="1" spans="1:9">
      <c r="A4" s="7">
        <v>2</v>
      </c>
      <c r="B4" s="9" t="s">
        <v>10</v>
      </c>
      <c r="C4" s="9" t="s">
        <v>11</v>
      </c>
      <c r="D4" s="11" t="s">
        <v>13</v>
      </c>
      <c r="E4" s="11" t="str">
        <f>VLOOKUP(D4,[2]合格人员名单!$D$3:$E$105,2,FALSE)</f>
        <v>男</v>
      </c>
      <c r="F4" s="12">
        <v>20230101</v>
      </c>
      <c r="G4" s="13">
        <v>56.4</v>
      </c>
      <c r="H4" s="14" t="str">
        <f>VLOOKUP(D4,[1]合格人员名单!$D$3:$J$70,7,FALSE)</f>
        <v>是</v>
      </c>
      <c r="I4" s="18"/>
    </row>
    <row r="5" ht="30" customHeight="1" spans="1:9">
      <c r="A5" s="7">
        <v>3</v>
      </c>
      <c r="B5" s="8" t="s">
        <v>10</v>
      </c>
      <c r="C5" s="9" t="s">
        <v>11</v>
      </c>
      <c r="D5" s="10" t="s">
        <v>14</v>
      </c>
      <c r="E5" s="11" t="str">
        <f>VLOOKUP(D5,[2]合格人员名单!$D$3:$E$105,2,FALSE)</f>
        <v>女</v>
      </c>
      <c r="F5" s="12">
        <v>20230107</v>
      </c>
      <c r="G5" s="13">
        <v>49.25</v>
      </c>
      <c r="H5" s="14" t="str">
        <f>VLOOKUP(D5,[1]合格人员名单!$D$3:$J$70,7,FALSE)</f>
        <v>是</v>
      </c>
      <c r="I5" s="18"/>
    </row>
    <row r="6" ht="30" customHeight="1" spans="1:9">
      <c r="A6" s="7">
        <v>4</v>
      </c>
      <c r="B6" s="8" t="s">
        <v>10</v>
      </c>
      <c r="C6" s="9" t="s">
        <v>11</v>
      </c>
      <c r="D6" s="10" t="s">
        <v>15</v>
      </c>
      <c r="E6" s="11" t="str">
        <f>VLOOKUP(D6,[2]合格人员名单!$D$3:$E$105,2,FALSE)</f>
        <v>男</v>
      </c>
      <c r="F6" s="12">
        <v>20230109</v>
      </c>
      <c r="G6" s="13">
        <v>47.9</v>
      </c>
      <c r="H6" s="14"/>
      <c r="I6" s="18"/>
    </row>
    <row r="7" ht="30" customHeight="1" spans="1:9">
      <c r="A7" s="7">
        <v>5</v>
      </c>
      <c r="B7" s="8" t="s">
        <v>10</v>
      </c>
      <c r="C7" s="9" t="s">
        <v>11</v>
      </c>
      <c r="D7" s="10" t="s">
        <v>16</v>
      </c>
      <c r="E7" s="11" t="str">
        <f>VLOOKUP(D7,[2]合格人员名单!$D$3:$E$105,2,FALSE)</f>
        <v>女</v>
      </c>
      <c r="F7" s="12">
        <v>20230105</v>
      </c>
      <c r="G7" s="13">
        <v>46.35</v>
      </c>
      <c r="H7" s="14"/>
      <c r="I7" s="18"/>
    </row>
    <row r="8" ht="30" customHeight="1" spans="1:9">
      <c r="A8" s="7">
        <v>6</v>
      </c>
      <c r="B8" s="8" t="s">
        <v>10</v>
      </c>
      <c r="C8" s="9" t="s">
        <v>11</v>
      </c>
      <c r="D8" s="10" t="s">
        <v>17</v>
      </c>
      <c r="E8" s="11" t="str">
        <f>VLOOKUP(D8,[2]合格人员名单!$D$3:$E$105,2,FALSE)</f>
        <v>男</v>
      </c>
      <c r="F8" s="12">
        <v>20230102</v>
      </c>
      <c r="G8" s="13">
        <v>42.6</v>
      </c>
      <c r="H8" s="14"/>
      <c r="I8" s="18"/>
    </row>
    <row r="9" ht="30" customHeight="1" spans="1:9">
      <c r="A9" s="7">
        <v>7</v>
      </c>
      <c r="B9" s="8" t="s">
        <v>10</v>
      </c>
      <c r="C9" s="9" t="s">
        <v>11</v>
      </c>
      <c r="D9" s="10" t="s">
        <v>18</v>
      </c>
      <c r="E9" s="11" t="str">
        <f>VLOOKUP(D9,[2]合格人员名单!$D$3:$E$105,2,FALSE)</f>
        <v>男</v>
      </c>
      <c r="F9" s="12">
        <v>20230103</v>
      </c>
      <c r="G9" s="13">
        <v>29</v>
      </c>
      <c r="H9" s="14"/>
      <c r="I9" s="18"/>
    </row>
    <row r="10" ht="30" customHeight="1" spans="1:9">
      <c r="A10" s="7">
        <v>8</v>
      </c>
      <c r="B10" s="8" t="s">
        <v>10</v>
      </c>
      <c r="C10" s="9" t="s">
        <v>11</v>
      </c>
      <c r="D10" s="10" t="s">
        <v>19</v>
      </c>
      <c r="E10" s="11" t="str">
        <f>VLOOKUP(D10,[2]合格人员名单!$D$3:$E$105,2,FALSE)</f>
        <v>男</v>
      </c>
      <c r="F10" s="12">
        <v>20230104</v>
      </c>
      <c r="G10" s="15">
        <v>0</v>
      </c>
      <c r="H10" s="14"/>
      <c r="I10" s="18" t="s">
        <v>20</v>
      </c>
    </row>
    <row r="11" ht="30" customHeight="1" spans="1:9">
      <c r="A11" s="7">
        <v>9</v>
      </c>
      <c r="B11" s="8" t="s">
        <v>10</v>
      </c>
      <c r="C11" s="9" t="s">
        <v>11</v>
      </c>
      <c r="D11" s="10" t="s">
        <v>21</v>
      </c>
      <c r="E11" s="11" t="str">
        <f>VLOOKUP(D11,[2]合格人员名单!$D$3:$E$105,2,FALSE)</f>
        <v>男</v>
      </c>
      <c r="F11" s="12">
        <v>20230106</v>
      </c>
      <c r="G11" s="15">
        <v>0</v>
      </c>
      <c r="H11" s="14"/>
      <c r="I11" s="18" t="s">
        <v>20</v>
      </c>
    </row>
    <row r="12" ht="30" customHeight="1" spans="1:9">
      <c r="A12" s="7">
        <v>10</v>
      </c>
      <c r="B12" s="8" t="s">
        <v>22</v>
      </c>
      <c r="C12" s="11" t="s">
        <v>23</v>
      </c>
      <c r="D12" s="11" t="s">
        <v>24</v>
      </c>
      <c r="E12" s="11" t="str">
        <f>VLOOKUP(D12,[2]合格人员名单!$D$3:$E$105,2,FALSE)</f>
        <v>男</v>
      </c>
      <c r="F12" s="12">
        <v>20230202</v>
      </c>
      <c r="G12" s="13">
        <v>74.2</v>
      </c>
      <c r="H12" s="14" t="str">
        <f>VLOOKUP(D12,[1]合格人员名单!$D$3:$J$70,7,FALSE)</f>
        <v>是</v>
      </c>
      <c r="I12" s="18"/>
    </row>
    <row r="13" ht="30" customHeight="1" spans="1:9">
      <c r="A13" s="7">
        <v>11</v>
      </c>
      <c r="B13" s="9" t="s">
        <v>22</v>
      </c>
      <c r="C13" s="9" t="s">
        <v>23</v>
      </c>
      <c r="D13" s="10" t="s">
        <v>25</v>
      </c>
      <c r="E13" s="11" t="str">
        <f>VLOOKUP(D13,[2]合格人员名单!$D$3:$E$105,2,FALSE)</f>
        <v>女</v>
      </c>
      <c r="F13" s="12">
        <v>20230201</v>
      </c>
      <c r="G13" s="13">
        <v>64.1</v>
      </c>
      <c r="H13" s="14" t="str">
        <f>VLOOKUP(D13,[1]合格人员名单!$D$3:$J$70,7,FALSE)</f>
        <v>是</v>
      </c>
      <c r="I13" s="18"/>
    </row>
    <row r="14" ht="30" customHeight="1" spans="1:9">
      <c r="A14" s="7">
        <v>12</v>
      </c>
      <c r="B14" s="8" t="s">
        <v>22</v>
      </c>
      <c r="C14" s="9" t="s">
        <v>23</v>
      </c>
      <c r="D14" s="10" t="s">
        <v>26</v>
      </c>
      <c r="E14" s="11" t="str">
        <f>VLOOKUP(D14,[2]合格人员名单!$D$3:$E$105,2,FALSE)</f>
        <v>男</v>
      </c>
      <c r="F14" s="12">
        <v>20230203</v>
      </c>
      <c r="G14" s="13">
        <v>48.75</v>
      </c>
      <c r="H14" s="14" t="str">
        <f>VLOOKUP(D14,[1]合格人员名单!$D$3:$J$70,7,FALSE)</f>
        <v>是</v>
      </c>
      <c r="I14" s="18"/>
    </row>
    <row r="15" ht="30" customHeight="1" spans="1:9">
      <c r="A15" s="7">
        <v>13</v>
      </c>
      <c r="B15" s="8" t="s">
        <v>22</v>
      </c>
      <c r="C15" s="9" t="s">
        <v>23</v>
      </c>
      <c r="D15" s="10" t="s">
        <v>27</v>
      </c>
      <c r="E15" s="11" t="str">
        <f>VLOOKUP(D15,[2]合格人员名单!$D$3:$E$105,2,FALSE)</f>
        <v>男</v>
      </c>
      <c r="F15" s="12">
        <v>20230205</v>
      </c>
      <c r="G15" s="13">
        <v>46.25</v>
      </c>
      <c r="H15" s="14"/>
      <c r="I15" s="18"/>
    </row>
    <row r="16" ht="30" customHeight="1" spans="1:9">
      <c r="A16" s="7">
        <v>14</v>
      </c>
      <c r="B16" s="8" t="s">
        <v>22</v>
      </c>
      <c r="C16" s="9" t="s">
        <v>23</v>
      </c>
      <c r="D16" s="10" t="s">
        <v>28</v>
      </c>
      <c r="E16" s="11" t="str">
        <f>VLOOKUP(D16,[2]合格人员名单!$D$3:$E$105,2,FALSE)</f>
        <v>男</v>
      </c>
      <c r="F16" s="12">
        <v>20230204</v>
      </c>
      <c r="G16" s="15">
        <v>0</v>
      </c>
      <c r="H16" s="14"/>
      <c r="I16" s="18" t="s">
        <v>20</v>
      </c>
    </row>
    <row r="17" ht="30" customHeight="1" spans="1:9">
      <c r="A17" s="7">
        <v>15</v>
      </c>
      <c r="B17" s="8" t="s">
        <v>29</v>
      </c>
      <c r="C17" s="9" t="s">
        <v>30</v>
      </c>
      <c r="D17" s="10" t="s">
        <v>31</v>
      </c>
      <c r="E17" s="11" t="str">
        <f>VLOOKUP(D17,[2]合格人员名单!$D$3:$E$105,2,FALSE)</f>
        <v>女</v>
      </c>
      <c r="F17" s="12">
        <v>20230302</v>
      </c>
      <c r="G17" s="13">
        <v>52.8</v>
      </c>
      <c r="H17" s="14" t="str">
        <f>VLOOKUP(D17,[1]合格人员名单!$D$3:$J$70,7,FALSE)</f>
        <v>是</v>
      </c>
      <c r="I17" s="19"/>
    </row>
    <row r="18" ht="30" customHeight="1" spans="1:9">
      <c r="A18" s="7">
        <v>16</v>
      </c>
      <c r="B18" s="8" t="s">
        <v>29</v>
      </c>
      <c r="C18" s="9" t="s">
        <v>30</v>
      </c>
      <c r="D18" s="10" t="s">
        <v>32</v>
      </c>
      <c r="E18" s="11" t="str">
        <f>VLOOKUP(D18,[2]合格人员名单!$D$3:$E$105,2,FALSE)</f>
        <v>女</v>
      </c>
      <c r="F18" s="12">
        <v>20230301</v>
      </c>
      <c r="G18" s="13">
        <v>45.2</v>
      </c>
      <c r="H18" s="14" t="str">
        <f>VLOOKUP(D18,[1]合格人员名单!$D$3:$J$70,7,FALSE)</f>
        <v>是</v>
      </c>
      <c r="I18" s="19"/>
    </row>
    <row r="19" ht="30" customHeight="1" spans="1:9">
      <c r="A19" s="7">
        <v>17</v>
      </c>
      <c r="B19" s="8" t="s">
        <v>29</v>
      </c>
      <c r="C19" s="9" t="s">
        <v>30</v>
      </c>
      <c r="D19" s="10" t="s">
        <v>33</v>
      </c>
      <c r="E19" s="11" t="str">
        <f>VLOOKUP(D19,[2]合格人员名单!$D$3:$E$105,2,FALSE)</f>
        <v>女</v>
      </c>
      <c r="F19" s="12">
        <v>20230303</v>
      </c>
      <c r="G19" s="13">
        <v>44.35</v>
      </c>
      <c r="H19" s="14" t="str">
        <f>VLOOKUP(D19,[1]合格人员名单!$D$3:$J$70,7,FALSE)</f>
        <v>是</v>
      </c>
      <c r="I19" s="19"/>
    </row>
    <row r="20" ht="30" customHeight="1" spans="1:9">
      <c r="A20" s="7">
        <v>18</v>
      </c>
      <c r="B20" s="8" t="s">
        <v>29</v>
      </c>
      <c r="C20" s="9" t="s">
        <v>30</v>
      </c>
      <c r="D20" s="10" t="s">
        <v>34</v>
      </c>
      <c r="E20" s="11" t="str">
        <f>VLOOKUP(D20,[2]合格人员名单!$D$3:$E$105,2,FALSE)</f>
        <v>女</v>
      </c>
      <c r="F20" s="12">
        <v>20230307</v>
      </c>
      <c r="G20" s="13">
        <v>39.85</v>
      </c>
      <c r="H20" s="14"/>
      <c r="I20" s="18"/>
    </row>
    <row r="21" ht="30" customHeight="1" spans="1:9">
      <c r="A21" s="7">
        <v>19</v>
      </c>
      <c r="B21" s="8" t="s">
        <v>29</v>
      </c>
      <c r="C21" s="9" t="s">
        <v>30</v>
      </c>
      <c r="D21" s="10" t="s">
        <v>35</v>
      </c>
      <c r="E21" s="11" t="str">
        <f>VLOOKUP(D21,[2]合格人员名单!$D$3:$E$105,2,FALSE)</f>
        <v>女</v>
      </c>
      <c r="F21" s="12">
        <v>20230306</v>
      </c>
      <c r="G21" s="13">
        <v>36.1</v>
      </c>
      <c r="H21" s="14"/>
      <c r="I21" s="19"/>
    </row>
    <row r="22" ht="30" customHeight="1" spans="1:9">
      <c r="A22" s="7">
        <v>20</v>
      </c>
      <c r="B22" s="8" t="s">
        <v>29</v>
      </c>
      <c r="C22" s="9" t="s">
        <v>30</v>
      </c>
      <c r="D22" s="10" t="s">
        <v>36</v>
      </c>
      <c r="E22" s="11" t="str">
        <f>VLOOKUP(D22,[2]合格人员名单!$D$3:$E$105,2,FALSE)</f>
        <v>女</v>
      </c>
      <c r="F22" s="16">
        <v>20230304</v>
      </c>
      <c r="G22" s="13">
        <v>32.5</v>
      </c>
      <c r="H22" s="14"/>
      <c r="I22" s="19"/>
    </row>
    <row r="23" ht="30" customHeight="1" spans="1:9">
      <c r="A23" s="7">
        <v>21</v>
      </c>
      <c r="B23" s="8" t="s">
        <v>29</v>
      </c>
      <c r="C23" s="9" t="s">
        <v>30</v>
      </c>
      <c r="D23" s="10" t="s">
        <v>37</v>
      </c>
      <c r="E23" s="11" t="str">
        <f>VLOOKUP(D23,[2]合格人员名单!$D$3:$E$105,2,FALSE)</f>
        <v>女</v>
      </c>
      <c r="F23" s="12">
        <v>20230305</v>
      </c>
      <c r="G23" s="15">
        <v>0</v>
      </c>
      <c r="H23" s="14"/>
      <c r="I23" s="18" t="s">
        <v>20</v>
      </c>
    </row>
    <row r="24" ht="30" customHeight="1" spans="1:9">
      <c r="A24" s="7">
        <v>22</v>
      </c>
      <c r="B24" s="8" t="s">
        <v>38</v>
      </c>
      <c r="C24" s="9" t="s">
        <v>39</v>
      </c>
      <c r="D24" s="10" t="s">
        <v>40</v>
      </c>
      <c r="E24" s="11" t="str">
        <f>VLOOKUP(D24,[2]合格人员名单!$D$3:$E$105,2,FALSE)</f>
        <v>女</v>
      </c>
      <c r="F24" s="17">
        <v>20230601</v>
      </c>
      <c r="G24" s="13">
        <v>40.25</v>
      </c>
      <c r="H24" s="14" t="str">
        <f>VLOOKUP(D24,[1]合格人员名单!$D$3:$J$70,7,FALSE)</f>
        <v>是</v>
      </c>
      <c r="I24" s="18"/>
    </row>
    <row r="25" ht="28" customHeight="1" spans="1:9">
      <c r="A25" s="7">
        <v>23</v>
      </c>
      <c r="B25" s="8" t="s">
        <v>38</v>
      </c>
      <c r="C25" s="9" t="s">
        <v>39</v>
      </c>
      <c r="D25" s="10" t="s">
        <v>41</v>
      </c>
      <c r="E25" s="11" t="str">
        <f>VLOOKUP(D25,[2]合格人员名单!$D$3:$E$105,2,FALSE)</f>
        <v>女</v>
      </c>
      <c r="F25" s="12">
        <v>20230603</v>
      </c>
      <c r="G25" s="13">
        <v>45.75</v>
      </c>
      <c r="H25" s="14" t="str">
        <f>VLOOKUP(D25,[1]合格人员名单!$D$3:$J$70,7,FALSE)</f>
        <v>是</v>
      </c>
      <c r="I25" s="19"/>
    </row>
    <row r="26" ht="28" customHeight="1" spans="1:9">
      <c r="A26" s="7">
        <v>24</v>
      </c>
      <c r="B26" s="8" t="s">
        <v>38</v>
      </c>
      <c r="C26" s="9" t="s">
        <v>39</v>
      </c>
      <c r="D26" s="10" t="s">
        <v>42</v>
      </c>
      <c r="E26" s="11" t="str">
        <f>VLOOKUP(D26,[2]合格人员名单!$D$3:$E$105,2,FALSE)</f>
        <v>女</v>
      </c>
      <c r="F26" s="12">
        <v>20230602</v>
      </c>
      <c r="G26" s="13">
        <v>30.5</v>
      </c>
      <c r="H26" s="14" t="str">
        <f>VLOOKUP(D26,[1]合格人员名单!$D$3:$J$70,7,FALSE)</f>
        <v>是</v>
      </c>
      <c r="I26" s="18"/>
    </row>
    <row r="27" ht="28" customHeight="1" spans="1:9">
      <c r="A27" s="7">
        <v>25</v>
      </c>
      <c r="B27" s="8" t="s">
        <v>43</v>
      </c>
      <c r="C27" s="9" t="s">
        <v>44</v>
      </c>
      <c r="D27" s="10" t="s">
        <v>45</v>
      </c>
      <c r="E27" s="11" t="str">
        <f>VLOOKUP(D27,[2]合格人员名单!$D$3:$E$105,2,FALSE)</f>
        <v>女</v>
      </c>
      <c r="F27" s="12">
        <v>20230704</v>
      </c>
      <c r="G27" s="13">
        <v>60.45</v>
      </c>
      <c r="H27" s="14" t="str">
        <f>VLOOKUP(D27,[1]合格人员名单!$D$3:$J$70,7,FALSE)</f>
        <v>是</v>
      </c>
      <c r="I27" s="19"/>
    </row>
    <row r="28" ht="28" customHeight="1" spans="1:9">
      <c r="A28" s="7">
        <v>26</v>
      </c>
      <c r="B28" s="8" t="s">
        <v>43</v>
      </c>
      <c r="C28" s="9" t="s">
        <v>44</v>
      </c>
      <c r="D28" s="10" t="s">
        <v>46</v>
      </c>
      <c r="E28" s="11" t="str">
        <f>VLOOKUP(D28,[2]合格人员名单!$D$3:$E$105,2,FALSE)</f>
        <v>女</v>
      </c>
      <c r="F28" s="12">
        <v>20230705</v>
      </c>
      <c r="G28" s="13">
        <v>54.65</v>
      </c>
      <c r="H28" s="14" t="str">
        <f>VLOOKUP(D28,[1]合格人员名单!$D$3:$J$70,7,FALSE)</f>
        <v>是</v>
      </c>
      <c r="I28" s="19"/>
    </row>
    <row r="29" ht="28" customHeight="1" spans="1:9">
      <c r="A29" s="7">
        <v>27</v>
      </c>
      <c r="B29" s="8" t="s">
        <v>43</v>
      </c>
      <c r="C29" s="9" t="s">
        <v>44</v>
      </c>
      <c r="D29" s="10" t="s">
        <v>47</v>
      </c>
      <c r="E29" s="11" t="str">
        <f>VLOOKUP(D29,[2]合格人员名单!$D$3:$E$105,2,FALSE)</f>
        <v>男</v>
      </c>
      <c r="F29" s="12">
        <v>20230703</v>
      </c>
      <c r="G29" s="13">
        <v>49.7</v>
      </c>
      <c r="H29" s="14" t="str">
        <f>VLOOKUP(D29,[1]合格人员名单!$D$3:$J$70,7,FALSE)</f>
        <v>是</v>
      </c>
      <c r="I29" s="19"/>
    </row>
    <row r="30" ht="28" customHeight="1" spans="1:9">
      <c r="A30" s="7">
        <v>28</v>
      </c>
      <c r="B30" s="8" t="s">
        <v>43</v>
      </c>
      <c r="C30" s="9" t="s">
        <v>44</v>
      </c>
      <c r="D30" s="10" t="s">
        <v>48</v>
      </c>
      <c r="E30" s="11" t="str">
        <f>VLOOKUP(D30,[2]合格人员名单!$D$3:$E$105,2,FALSE)</f>
        <v>男</v>
      </c>
      <c r="F30" s="12">
        <v>20230702</v>
      </c>
      <c r="G30" s="13">
        <v>45.1</v>
      </c>
      <c r="H30" s="14"/>
      <c r="I30" s="19"/>
    </row>
    <row r="31" ht="28" customHeight="1" spans="1:9">
      <c r="A31" s="7">
        <v>29</v>
      </c>
      <c r="B31" s="8" t="s">
        <v>43</v>
      </c>
      <c r="C31" s="9" t="s">
        <v>44</v>
      </c>
      <c r="D31" s="10" t="s">
        <v>49</v>
      </c>
      <c r="E31" s="11" t="str">
        <f>VLOOKUP(D31,[2]合格人员名单!$D$3:$E$105,2,FALSE)</f>
        <v>男</v>
      </c>
      <c r="F31" s="12">
        <v>20230701</v>
      </c>
      <c r="G31" s="15">
        <v>0</v>
      </c>
      <c r="H31" s="14"/>
      <c r="I31" s="18" t="s">
        <v>20</v>
      </c>
    </row>
    <row r="32" ht="28" customHeight="1" spans="1:9">
      <c r="A32" s="7">
        <v>30</v>
      </c>
      <c r="B32" s="8" t="s">
        <v>50</v>
      </c>
      <c r="C32" s="9" t="s">
        <v>51</v>
      </c>
      <c r="D32" s="10" t="s">
        <v>52</v>
      </c>
      <c r="E32" s="11" t="str">
        <f>VLOOKUP(D32,[2]合格人员名单!$D$3:$E$105,2,FALSE)</f>
        <v>男</v>
      </c>
      <c r="F32" s="12">
        <v>20230801</v>
      </c>
      <c r="G32" s="13">
        <v>59.75</v>
      </c>
      <c r="H32" s="14" t="str">
        <f>VLOOKUP(D32,[1]合格人员名单!$D$3:$J$70,7,FALSE)</f>
        <v>是</v>
      </c>
      <c r="I32" s="20" t="s">
        <v>53</v>
      </c>
    </row>
    <row r="33" ht="28" customHeight="1" spans="1:9">
      <c r="A33" s="7">
        <v>31</v>
      </c>
      <c r="B33" s="8" t="s">
        <v>50</v>
      </c>
      <c r="C33" s="9" t="s">
        <v>51</v>
      </c>
      <c r="D33" s="10" t="s">
        <v>54</v>
      </c>
      <c r="E33" s="11" t="str">
        <f>VLOOKUP(D33,[2]合格人员名单!$D$3:$E$105,2,FALSE)</f>
        <v>女</v>
      </c>
      <c r="F33" s="12">
        <v>20230803</v>
      </c>
      <c r="G33" s="13">
        <v>51.7</v>
      </c>
      <c r="H33" s="14" t="str">
        <f>VLOOKUP(D33,[1]合格人员名单!$D$3:$J$70,7,FALSE)</f>
        <v>是</v>
      </c>
      <c r="I33" s="21" t="s">
        <v>53</v>
      </c>
    </row>
    <row r="34" ht="28" customHeight="1" spans="1:9">
      <c r="A34" s="7">
        <v>32</v>
      </c>
      <c r="B34" s="8" t="s">
        <v>50</v>
      </c>
      <c r="C34" s="9" t="s">
        <v>51</v>
      </c>
      <c r="D34" s="10" t="s">
        <v>55</v>
      </c>
      <c r="E34" s="11" t="str">
        <f>VLOOKUP(D34,[2]合格人员名单!$D$3:$E$105,2,FALSE)</f>
        <v>女</v>
      </c>
      <c r="F34" s="12">
        <v>20230802</v>
      </c>
      <c r="G34" s="15">
        <v>0</v>
      </c>
      <c r="H34" s="14"/>
      <c r="I34" s="18" t="s">
        <v>20</v>
      </c>
    </row>
    <row r="35" ht="28" customHeight="1" spans="1:9">
      <c r="A35" s="7">
        <v>33</v>
      </c>
      <c r="B35" s="8" t="s">
        <v>56</v>
      </c>
      <c r="C35" s="9" t="s">
        <v>57</v>
      </c>
      <c r="D35" s="10" t="s">
        <v>58</v>
      </c>
      <c r="E35" s="11" t="str">
        <f>VLOOKUP(D35,[2]合格人员名单!$D$3:$E$105,2,FALSE)</f>
        <v>男</v>
      </c>
      <c r="F35" s="12">
        <v>20230901</v>
      </c>
      <c r="G35" s="13">
        <v>58.6</v>
      </c>
      <c r="H35" s="14" t="str">
        <f>VLOOKUP(D35,[1]合格人员名单!$D$3:$J$70,7,FALSE)</f>
        <v>是</v>
      </c>
      <c r="I35" s="20" t="s">
        <v>53</v>
      </c>
    </row>
    <row r="36" ht="28" customHeight="1" spans="1:9">
      <c r="A36" s="7">
        <v>34</v>
      </c>
      <c r="B36" s="8" t="s">
        <v>56</v>
      </c>
      <c r="C36" s="9" t="s">
        <v>57</v>
      </c>
      <c r="D36" s="10" t="s">
        <v>59</v>
      </c>
      <c r="E36" s="11" t="str">
        <f>VLOOKUP(D36,[2]合格人员名单!$D$3:$E$105,2,FALSE)</f>
        <v>男</v>
      </c>
      <c r="F36" s="12">
        <v>20230903</v>
      </c>
      <c r="G36" s="13">
        <v>49.75</v>
      </c>
      <c r="H36" s="14" t="str">
        <f>VLOOKUP(D36,[1]合格人员名单!$D$3:$J$70,7,FALSE)</f>
        <v>是</v>
      </c>
      <c r="I36" s="20" t="s">
        <v>53</v>
      </c>
    </row>
    <row r="37" ht="28" customHeight="1" spans="1:9">
      <c r="A37" s="7">
        <v>35</v>
      </c>
      <c r="B37" s="8" t="s">
        <v>56</v>
      </c>
      <c r="C37" s="9" t="s">
        <v>57</v>
      </c>
      <c r="D37" s="10" t="s">
        <v>60</v>
      </c>
      <c r="E37" s="11" t="str">
        <f>VLOOKUP(D37,[2]合格人员名单!$D$3:$E$105,2,FALSE)</f>
        <v>男</v>
      </c>
      <c r="F37" s="12">
        <v>20230902</v>
      </c>
      <c r="G37" s="15">
        <v>0</v>
      </c>
      <c r="H37" s="14"/>
      <c r="I37" s="18" t="s">
        <v>20</v>
      </c>
    </row>
    <row r="38" ht="30" customHeight="1" spans="1:9">
      <c r="A38" s="7">
        <v>36</v>
      </c>
      <c r="B38" s="8" t="s">
        <v>56</v>
      </c>
      <c r="C38" s="9" t="s">
        <v>57</v>
      </c>
      <c r="D38" s="10" t="s">
        <v>61</v>
      </c>
      <c r="E38" s="11" t="str">
        <f>VLOOKUP(D38,[2]合格人员名单!$D$3:$E$105,2,FALSE)</f>
        <v>男</v>
      </c>
      <c r="F38" s="12">
        <v>20230904</v>
      </c>
      <c r="G38" s="15">
        <v>0</v>
      </c>
      <c r="H38" s="14"/>
      <c r="I38" s="18" t="s">
        <v>20</v>
      </c>
    </row>
    <row r="39" ht="30" customHeight="1" spans="1:9">
      <c r="A39" s="7">
        <v>37</v>
      </c>
      <c r="B39" s="8">
        <v>12</v>
      </c>
      <c r="C39" s="9" t="s">
        <v>62</v>
      </c>
      <c r="D39" s="10" t="s">
        <v>63</v>
      </c>
      <c r="E39" s="11" t="str">
        <f>VLOOKUP(D39,[2]合格人员名单!$D$3:$E$105,2,FALSE)</f>
        <v>男</v>
      </c>
      <c r="F39" s="12">
        <v>20231204</v>
      </c>
      <c r="G39" s="13">
        <v>52.85</v>
      </c>
      <c r="H39" s="14" t="s">
        <v>64</v>
      </c>
      <c r="I39" s="19"/>
    </row>
    <row r="40" ht="30" customHeight="1" spans="1:9">
      <c r="A40" s="7">
        <v>38</v>
      </c>
      <c r="B40" s="8" t="s">
        <v>65</v>
      </c>
      <c r="C40" s="9" t="s">
        <v>66</v>
      </c>
      <c r="D40" s="10" t="s">
        <v>67</v>
      </c>
      <c r="E40" s="11" t="str">
        <f>VLOOKUP(D40,[2]合格人员名单!$D$3:$E$105,2,FALSE)</f>
        <v>男</v>
      </c>
      <c r="F40" s="12">
        <v>20231201</v>
      </c>
      <c r="G40" s="13">
        <v>48.2</v>
      </c>
      <c r="H40" s="14" t="str">
        <f>VLOOKUP(D40,[1]合格人员名单!$D$3:$J$70,7,FALSE)</f>
        <v>是</v>
      </c>
      <c r="I40" s="19"/>
    </row>
    <row r="41" ht="30" customHeight="1" spans="1:9">
      <c r="A41" s="7">
        <v>39</v>
      </c>
      <c r="B41" s="8">
        <v>12</v>
      </c>
      <c r="C41" s="9" t="s">
        <v>62</v>
      </c>
      <c r="D41" s="10" t="s">
        <v>68</v>
      </c>
      <c r="E41" s="11" t="str">
        <f>VLOOKUP(D41,[2]合格人员名单!$D$3:$E$105,2,FALSE)</f>
        <v>男</v>
      </c>
      <c r="F41" s="12">
        <v>20231203</v>
      </c>
      <c r="G41" s="13">
        <v>42.85</v>
      </c>
      <c r="H41" s="14" t="s">
        <v>64</v>
      </c>
      <c r="I41" s="19"/>
    </row>
    <row r="42" ht="30" customHeight="1" spans="1:9">
      <c r="A42" s="7">
        <v>40</v>
      </c>
      <c r="B42" s="8">
        <v>12</v>
      </c>
      <c r="C42" s="9" t="s">
        <v>62</v>
      </c>
      <c r="D42" s="10" t="s">
        <v>69</v>
      </c>
      <c r="E42" s="11" t="str">
        <f>VLOOKUP(D42,[2]合格人员名单!$D$3:$E$105,2,FALSE)</f>
        <v>男</v>
      </c>
      <c r="F42" s="12">
        <v>20231202</v>
      </c>
      <c r="G42" s="13">
        <v>42.35</v>
      </c>
      <c r="H42" s="14"/>
      <c r="I42" s="19"/>
    </row>
    <row r="43" ht="30" customHeight="1" spans="1:9">
      <c r="A43" s="7">
        <v>41</v>
      </c>
      <c r="B43" s="8">
        <v>13</v>
      </c>
      <c r="C43" s="9" t="s">
        <v>70</v>
      </c>
      <c r="D43" s="10" t="s">
        <v>71</v>
      </c>
      <c r="E43" s="11" t="str">
        <f>VLOOKUP(D43,[2]合格人员名单!$D$3:$E$105,2,FALSE)</f>
        <v>男</v>
      </c>
      <c r="F43" s="12">
        <v>20231305</v>
      </c>
      <c r="G43" s="13">
        <v>62.75</v>
      </c>
      <c r="H43" s="14" t="str">
        <f>VLOOKUP(D43,[1]合格人员名单!$D$3:$J$70,7,FALSE)</f>
        <v>是</v>
      </c>
      <c r="I43" s="19"/>
    </row>
    <row r="44" ht="30" customHeight="1" spans="1:9">
      <c r="A44" s="7">
        <v>42</v>
      </c>
      <c r="B44" s="8">
        <v>13</v>
      </c>
      <c r="C44" s="9" t="s">
        <v>70</v>
      </c>
      <c r="D44" s="10" t="s">
        <v>72</v>
      </c>
      <c r="E44" s="11" t="str">
        <f>VLOOKUP(D44,[2]合格人员名单!$D$3:$E$105,2,FALSE)</f>
        <v>男</v>
      </c>
      <c r="F44" s="12">
        <v>20231304</v>
      </c>
      <c r="G44" s="13">
        <v>51.55</v>
      </c>
      <c r="H44" s="14" t="s">
        <v>64</v>
      </c>
      <c r="I44" s="19"/>
    </row>
    <row r="45" ht="30" customHeight="1" spans="1:9">
      <c r="A45" s="7">
        <v>43</v>
      </c>
      <c r="B45" s="8">
        <v>13</v>
      </c>
      <c r="C45" s="9" t="s">
        <v>70</v>
      </c>
      <c r="D45" s="10" t="s">
        <v>73</v>
      </c>
      <c r="E45" s="11" t="str">
        <f>VLOOKUP(D45,[2]合格人员名单!$D$3:$E$105,2,FALSE)</f>
        <v>男</v>
      </c>
      <c r="F45" s="12">
        <v>20231306</v>
      </c>
      <c r="G45" s="13">
        <v>51.4</v>
      </c>
      <c r="H45" s="14" t="s">
        <v>64</v>
      </c>
      <c r="I45" s="19"/>
    </row>
    <row r="46" ht="30" customHeight="1" spans="1:9">
      <c r="A46" s="7">
        <v>44</v>
      </c>
      <c r="B46" s="8" t="s">
        <v>74</v>
      </c>
      <c r="C46" s="9" t="s">
        <v>70</v>
      </c>
      <c r="D46" s="10" t="s">
        <v>75</v>
      </c>
      <c r="E46" s="11" t="str">
        <f>VLOOKUP(D46,[2]合格人员名单!$D$3:$E$105,2,FALSE)</f>
        <v>女</v>
      </c>
      <c r="F46" s="12">
        <v>20231301</v>
      </c>
      <c r="G46" s="13">
        <v>47.25</v>
      </c>
      <c r="H46" s="14"/>
      <c r="I46" s="19"/>
    </row>
    <row r="47" ht="30" customHeight="1" spans="1:9">
      <c r="A47" s="7">
        <v>45</v>
      </c>
      <c r="B47" s="8">
        <v>13</v>
      </c>
      <c r="C47" s="9" t="s">
        <v>70</v>
      </c>
      <c r="D47" s="10" t="s">
        <v>76</v>
      </c>
      <c r="E47" s="11" t="str">
        <f>VLOOKUP(D47,[2]合格人员名单!$D$3:$E$105,2,FALSE)</f>
        <v>女</v>
      </c>
      <c r="F47" s="12">
        <v>20231310</v>
      </c>
      <c r="G47" s="13">
        <v>44.3</v>
      </c>
      <c r="H47" s="14"/>
      <c r="I47" s="19"/>
    </row>
    <row r="48" ht="30" customHeight="1" spans="1:9">
      <c r="A48" s="7">
        <v>46</v>
      </c>
      <c r="B48" s="8">
        <v>13</v>
      </c>
      <c r="C48" s="9" t="s">
        <v>70</v>
      </c>
      <c r="D48" s="10" t="s">
        <v>77</v>
      </c>
      <c r="E48" s="11" t="str">
        <f>VLOOKUP(D48,[2]合格人员名单!$D$3:$E$105,2,FALSE)</f>
        <v>女</v>
      </c>
      <c r="F48" s="12">
        <v>20231312</v>
      </c>
      <c r="G48" s="13">
        <v>42.5</v>
      </c>
      <c r="H48" s="14"/>
      <c r="I48" s="19"/>
    </row>
    <row r="49" ht="30" customHeight="1" spans="1:9">
      <c r="A49" s="7">
        <v>47</v>
      </c>
      <c r="B49" s="8" t="s">
        <v>74</v>
      </c>
      <c r="C49" s="9" t="s">
        <v>70</v>
      </c>
      <c r="D49" s="10" t="s">
        <v>78</v>
      </c>
      <c r="E49" s="11" t="str">
        <f>VLOOKUP(D49,[2]合格人员名单!$D$3:$E$105,2,FALSE)</f>
        <v>女</v>
      </c>
      <c r="F49" s="12">
        <v>20231303</v>
      </c>
      <c r="G49" s="13">
        <v>38.15</v>
      </c>
      <c r="H49" s="14"/>
      <c r="I49" s="19"/>
    </row>
    <row r="50" ht="30" customHeight="1" spans="1:9">
      <c r="A50" s="7">
        <v>48</v>
      </c>
      <c r="B50" s="8">
        <v>13</v>
      </c>
      <c r="C50" s="9" t="s">
        <v>70</v>
      </c>
      <c r="D50" s="10" t="s">
        <v>79</v>
      </c>
      <c r="E50" s="11" t="str">
        <f>VLOOKUP(D50,[2]合格人员名单!$D$3:$E$105,2,FALSE)</f>
        <v>女</v>
      </c>
      <c r="F50" s="12">
        <v>20231302</v>
      </c>
      <c r="G50" s="15">
        <v>0</v>
      </c>
      <c r="H50" s="14"/>
      <c r="I50" s="20" t="s">
        <v>80</v>
      </c>
    </row>
    <row r="51" ht="30" customHeight="1" spans="1:9">
      <c r="A51" s="7">
        <v>49</v>
      </c>
      <c r="B51" s="8">
        <v>13</v>
      </c>
      <c r="C51" s="9" t="s">
        <v>70</v>
      </c>
      <c r="D51" s="10" t="s">
        <v>81</v>
      </c>
      <c r="E51" s="11" t="str">
        <f>VLOOKUP(D51,[2]合格人员名单!$D$3:$E$105,2,FALSE)</f>
        <v>女</v>
      </c>
      <c r="F51" s="12">
        <v>20231307</v>
      </c>
      <c r="G51" s="15">
        <v>0</v>
      </c>
      <c r="H51" s="14"/>
      <c r="I51" s="18" t="s">
        <v>20</v>
      </c>
    </row>
    <row r="52" ht="30" customHeight="1" spans="1:9">
      <c r="A52" s="7">
        <v>50</v>
      </c>
      <c r="B52" s="8">
        <v>13</v>
      </c>
      <c r="C52" s="9" t="s">
        <v>70</v>
      </c>
      <c r="D52" s="10" t="s">
        <v>82</v>
      </c>
      <c r="E52" s="11" t="str">
        <f>VLOOKUP(D52,[2]合格人员名单!$D$3:$E$105,2,FALSE)</f>
        <v>女</v>
      </c>
      <c r="F52" s="12">
        <v>20231308</v>
      </c>
      <c r="G52" s="15">
        <v>0</v>
      </c>
      <c r="H52" s="14"/>
      <c r="I52" s="18" t="s">
        <v>20</v>
      </c>
    </row>
    <row r="53" ht="30" customHeight="1" spans="1:9">
      <c r="A53" s="7">
        <v>51</v>
      </c>
      <c r="B53" s="8">
        <v>13</v>
      </c>
      <c r="C53" s="9" t="s">
        <v>70</v>
      </c>
      <c r="D53" s="10" t="s">
        <v>83</v>
      </c>
      <c r="E53" s="11" t="str">
        <f>VLOOKUP(D53,[2]合格人员名单!$D$3:$E$105,2,FALSE)</f>
        <v>男</v>
      </c>
      <c r="F53" s="12">
        <v>20231309</v>
      </c>
      <c r="G53" s="15">
        <v>0</v>
      </c>
      <c r="H53" s="14"/>
      <c r="I53" s="18" t="s">
        <v>20</v>
      </c>
    </row>
    <row r="54" ht="30" customHeight="1" spans="1:9">
      <c r="A54" s="7">
        <v>52</v>
      </c>
      <c r="B54" s="8">
        <v>13</v>
      </c>
      <c r="C54" s="9" t="s">
        <v>70</v>
      </c>
      <c r="D54" s="10" t="s">
        <v>84</v>
      </c>
      <c r="E54" s="11" t="str">
        <f>VLOOKUP(D54,[2]合格人员名单!$D$3:$E$105,2,FALSE)</f>
        <v>女</v>
      </c>
      <c r="F54" s="12">
        <v>20231311</v>
      </c>
      <c r="G54" s="15">
        <v>0</v>
      </c>
      <c r="H54" s="14"/>
      <c r="I54" s="18" t="s">
        <v>20</v>
      </c>
    </row>
    <row r="55" ht="30" customHeight="1" spans="1:9">
      <c r="A55" s="7">
        <v>53</v>
      </c>
      <c r="B55" s="8">
        <v>13</v>
      </c>
      <c r="C55" s="9" t="s">
        <v>70</v>
      </c>
      <c r="D55" s="10" t="s">
        <v>85</v>
      </c>
      <c r="E55" s="11" t="str">
        <f>VLOOKUP(D55,[2]合格人员名单!$D$3:$E$105,2,FALSE)</f>
        <v>女</v>
      </c>
      <c r="F55" s="12">
        <v>20231313</v>
      </c>
      <c r="G55" s="15">
        <v>0</v>
      </c>
      <c r="H55" s="14"/>
      <c r="I55" s="18" t="s">
        <v>20</v>
      </c>
    </row>
    <row r="56" ht="30" customHeight="1" spans="1:9">
      <c r="A56" s="7">
        <v>54</v>
      </c>
      <c r="B56" s="8" t="s">
        <v>86</v>
      </c>
      <c r="C56" s="9" t="s">
        <v>87</v>
      </c>
      <c r="D56" s="10" t="s">
        <v>88</v>
      </c>
      <c r="E56" s="11" t="str">
        <f>VLOOKUP(D56,[2]合格人员名单!$D$3:$E$105,2,FALSE)</f>
        <v>男</v>
      </c>
      <c r="F56" s="12">
        <v>20231403</v>
      </c>
      <c r="G56" s="13">
        <v>53.85</v>
      </c>
      <c r="H56" s="14" t="str">
        <f>VLOOKUP(D56,[1]合格人员名单!$D$3:$J$70,7,FALSE)</f>
        <v>是</v>
      </c>
      <c r="I56" s="19"/>
    </row>
    <row r="57" ht="30" customHeight="1" spans="1:9">
      <c r="A57" s="7">
        <v>55</v>
      </c>
      <c r="B57" s="8" t="s">
        <v>86</v>
      </c>
      <c r="C57" s="9" t="s">
        <v>87</v>
      </c>
      <c r="D57" s="10" t="s">
        <v>89</v>
      </c>
      <c r="E57" s="11" t="str">
        <f>VLOOKUP(D57,[2]合格人员名单!$D$3:$E$105,2,FALSE)</f>
        <v>女</v>
      </c>
      <c r="F57" s="12">
        <v>20231404</v>
      </c>
      <c r="G57" s="13">
        <v>50.1</v>
      </c>
      <c r="H57" s="14" t="str">
        <f>VLOOKUP(D57,[1]合格人员名单!$D$3:$J$70,7,FALSE)</f>
        <v>是</v>
      </c>
      <c r="I57" s="19"/>
    </row>
    <row r="58" ht="30" customHeight="1" spans="1:9">
      <c r="A58" s="7">
        <v>56</v>
      </c>
      <c r="B58" s="8" t="s">
        <v>86</v>
      </c>
      <c r="C58" s="9" t="s">
        <v>87</v>
      </c>
      <c r="D58" s="10" t="s">
        <v>90</v>
      </c>
      <c r="E58" s="11" t="str">
        <f>VLOOKUP(D58,[2]合格人员名单!$D$3:$E$105,2,FALSE)</f>
        <v>女</v>
      </c>
      <c r="F58" s="12">
        <v>20231405</v>
      </c>
      <c r="G58" s="13">
        <v>44.25</v>
      </c>
      <c r="H58" s="14" t="str">
        <f>VLOOKUP(D58,[1]合格人员名单!$D$3:$J$70,7,FALSE)</f>
        <v>是</v>
      </c>
      <c r="I58" s="19"/>
    </row>
    <row r="59" ht="30" customHeight="1" spans="1:9">
      <c r="A59" s="7">
        <v>57</v>
      </c>
      <c r="B59" s="8">
        <v>14</v>
      </c>
      <c r="C59" s="9" t="s">
        <v>87</v>
      </c>
      <c r="D59" s="10" t="s">
        <v>91</v>
      </c>
      <c r="E59" s="11" t="str">
        <f>VLOOKUP(D59,[2]合格人员名单!$D$3:$E$105,2,FALSE)</f>
        <v>女</v>
      </c>
      <c r="F59" s="12">
        <v>20231401</v>
      </c>
      <c r="G59" s="13">
        <v>43.5</v>
      </c>
      <c r="H59" s="14"/>
      <c r="I59" s="19"/>
    </row>
    <row r="60" ht="30" customHeight="1" spans="1:9">
      <c r="A60" s="7">
        <v>58</v>
      </c>
      <c r="B60" s="8">
        <v>14</v>
      </c>
      <c r="C60" s="9" t="s">
        <v>87</v>
      </c>
      <c r="D60" s="10" t="s">
        <v>92</v>
      </c>
      <c r="E60" s="11" t="str">
        <f>VLOOKUP(D60,[2]合格人员名单!$D$3:$E$105,2,FALSE)</f>
        <v>男</v>
      </c>
      <c r="F60" s="12">
        <v>20231402</v>
      </c>
      <c r="G60" s="15">
        <v>0</v>
      </c>
      <c r="H60" s="14"/>
      <c r="I60" s="18" t="s">
        <v>20</v>
      </c>
    </row>
    <row r="61" ht="30" customHeight="1" spans="1:9">
      <c r="A61" s="7">
        <v>59</v>
      </c>
      <c r="B61" s="8" t="s">
        <v>93</v>
      </c>
      <c r="C61" s="9" t="s">
        <v>94</v>
      </c>
      <c r="D61" s="10" t="s">
        <v>95</v>
      </c>
      <c r="E61" s="11" t="str">
        <f>VLOOKUP(D61,[2]合格人员名单!$D$3:$E$105,2,FALSE)</f>
        <v>男</v>
      </c>
      <c r="F61" s="12">
        <v>20231501</v>
      </c>
      <c r="G61" s="13">
        <v>71.15</v>
      </c>
      <c r="H61" s="14" t="str">
        <f>VLOOKUP(D61,[1]合格人员名单!$D$3:$J$70,7,FALSE)</f>
        <v>是</v>
      </c>
      <c r="I61" s="19"/>
    </row>
    <row r="62" ht="30" customHeight="1" spans="1:9">
      <c r="A62" s="7">
        <v>60</v>
      </c>
      <c r="B62" s="8">
        <v>15</v>
      </c>
      <c r="C62" s="9" t="s">
        <v>94</v>
      </c>
      <c r="D62" s="10" t="s">
        <v>96</v>
      </c>
      <c r="E62" s="11" t="str">
        <f>VLOOKUP(D62,[2]合格人员名单!$D$3:$E$105,2,FALSE)</f>
        <v>女</v>
      </c>
      <c r="F62" s="12">
        <v>20231502</v>
      </c>
      <c r="G62" s="13">
        <v>64.35</v>
      </c>
      <c r="H62" s="14" t="str">
        <f>VLOOKUP(D62,[1]合格人员名单!$D$3:$J$70,7,FALSE)</f>
        <v>是</v>
      </c>
      <c r="I62" s="19"/>
    </row>
    <row r="63" ht="30" customHeight="1" spans="1:9">
      <c r="A63" s="7">
        <v>61</v>
      </c>
      <c r="B63" s="8">
        <v>15</v>
      </c>
      <c r="C63" s="9" t="s">
        <v>94</v>
      </c>
      <c r="D63" s="10" t="s">
        <v>97</v>
      </c>
      <c r="E63" s="11" t="str">
        <f>VLOOKUP(D63,[2]合格人员名单!$D$3:$E$105,2,FALSE)</f>
        <v>女</v>
      </c>
      <c r="F63" s="12">
        <v>20231503</v>
      </c>
      <c r="G63" s="13">
        <v>55.7</v>
      </c>
      <c r="H63" s="14" t="str">
        <f>VLOOKUP(D63,[1]合格人员名单!$D$3:$J$70,7,FALSE)</f>
        <v>是</v>
      </c>
      <c r="I63" s="19"/>
    </row>
    <row r="64" ht="30" customHeight="1" spans="1:9">
      <c r="A64" s="7">
        <v>62</v>
      </c>
      <c r="B64" s="8" t="s">
        <v>98</v>
      </c>
      <c r="C64" s="9" t="s">
        <v>94</v>
      </c>
      <c r="D64" s="10" t="s">
        <v>99</v>
      </c>
      <c r="E64" s="11" t="str">
        <f>VLOOKUP(D64,[2]合格人员名单!$D$3:$E$105,2,FALSE)</f>
        <v>男</v>
      </c>
      <c r="F64" s="12">
        <v>20231602</v>
      </c>
      <c r="G64" s="13">
        <v>54.85</v>
      </c>
      <c r="H64" s="14" t="str">
        <f>VLOOKUP(D64,[1]合格人员名单!$D$3:$J$70,7,FALSE)</f>
        <v>是</v>
      </c>
      <c r="I64" s="19"/>
    </row>
    <row r="65" ht="30" customHeight="1" spans="1:9">
      <c r="A65" s="7">
        <v>63</v>
      </c>
      <c r="B65" s="8" t="s">
        <v>98</v>
      </c>
      <c r="C65" s="9" t="s">
        <v>94</v>
      </c>
      <c r="D65" s="10" t="s">
        <v>100</v>
      </c>
      <c r="E65" s="11" t="str">
        <f>VLOOKUP(D65,[2]合格人员名单!$D$3:$E$105,2,FALSE)</f>
        <v>男</v>
      </c>
      <c r="F65" s="12">
        <v>20231606</v>
      </c>
      <c r="G65" s="13">
        <v>53.7</v>
      </c>
      <c r="H65" s="14" t="str">
        <f>VLOOKUP(D65,[1]合格人员名单!$D$3:$J$70,7,FALSE)</f>
        <v>是</v>
      </c>
      <c r="I65" s="19"/>
    </row>
    <row r="66" ht="30" customHeight="1" spans="1:9">
      <c r="A66" s="7">
        <v>64</v>
      </c>
      <c r="B66" s="8">
        <v>16</v>
      </c>
      <c r="C66" s="9" t="s">
        <v>94</v>
      </c>
      <c r="D66" s="10" t="s">
        <v>101</v>
      </c>
      <c r="E66" s="11" t="str">
        <f>VLOOKUP(D66,[2]合格人员名单!$D$3:$E$105,2,FALSE)</f>
        <v>男</v>
      </c>
      <c r="F66" s="12">
        <v>20231601</v>
      </c>
      <c r="G66" s="13">
        <v>52.85</v>
      </c>
      <c r="H66" s="14" t="str">
        <f>VLOOKUP(D66,[1]合格人员名单!$D$3:$J$70,7,FALSE)</f>
        <v>是</v>
      </c>
      <c r="I66" s="19"/>
    </row>
    <row r="67" ht="30" customHeight="1" spans="1:9">
      <c r="A67" s="7">
        <v>65</v>
      </c>
      <c r="B67" s="8">
        <v>16</v>
      </c>
      <c r="C67" s="9" t="s">
        <v>94</v>
      </c>
      <c r="D67" s="10" t="s">
        <v>102</v>
      </c>
      <c r="E67" s="11" t="str">
        <f>VLOOKUP(D67,[2]合格人员名单!$D$3:$E$105,2,FALSE)</f>
        <v>男</v>
      </c>
      <c r="F67" s="12">
        <v>20231603</v>
      </c>
      <c r="G67" s="13">
        <v>43.6</v>
      </c>
      <c r="H67" s="14" t="str">
        <f>VLOOKUP(D67,[1]合格人员名单!$D$3:$J$70,7,FALSE)</f>
        <v>是</v>
      </c>
      <c r="I67" s="19"/>
    </row>
    <row r="68" ht="30" customHeight="1" spans="1:9">
      <c r="A68" s="7">
        <v>66</v>
      </c>
      <c r="B68" s="8" t="s">
        <v>98</v>
      </c>
      <c r="C68" s="9" t="s">
        <v>94</v>
      </c>
      <c r="D68" s="10" t="s">
        <v>103</v>
      </c>
      <c r="E68" s="11" t="str">
        <f>VLOOKUP(D68,[2]合格人员名单!$D$3:$E$105,2,FALSE)</f>
        <v>男</v>
      </c>
      <c r="F68" s="12">
        <v>20231604</v>
      </c>
      <c r="G68" s="13">
        <v>40.5</v>
      </c>
      <c r="H68" s="14" t="str">
        <f>VLOOKUP(D68,[1]合格人员名单!$D$3:$J$70,7,FALSE)</f>
        <v>是</v>
      </c>
      <c r="I68" s="19"/>
    </row>
    <row r="69" ht="30" customHeight="1" spans="1:9">
      <c r="A69" s="7">
        <v>67</v>
      </c>
      <c r="B69" s="8">
        <v>16</v>
      </c>
      <c r="C69" s="9" t="s">
        <v>94</v>
      </c>
      <c r="D69" s="10" t="s">
        <v>104</v>
      </c>
      <c r="E69" s="11" t="str">
        <f>VLOOKUP(D69,[2]合格人员名单!$D$3:$E$105,2,FALSE)</f>
        <v>男</v>
      </c>
      <c r="F69" s="12">
        <v>20231605</v>
      </c>
      <c r="G69" s="13">
        <v>40.2</v>
      </c>
      <c r="H69" s="14" t="str">
        <f>VLOOKUP(D69,[1]合格人员名单!$D$3:$J$70,7,FALSE)</f>
        <v>是</v>
      </c>
      <c r="I69" s="19"/>
    </row>
    <row r="70" ht="30" customHeight="1" spans="1:9">
      <c r="A70" s="7">
        <v>68</v>
      </c>
      <c r="B70" s="8" t="s">
        <v>105</v>
      </c>
      <c r="C70" s="9" t="s">
        <v>94</v>
      </c>
      <c r="D70" s="10" t="s">
        <v>106</v>
      </c>
      <c r="E70" s="11" t="str">
        <f>VLOOKUP(D70,[2]合格人员名单!$D$3:$E$105,2,FALSE)</f>
        <v>男</v>
      </c>
      <c r="F70" s="12">
        <v>20231701</v>
      </c>
      <c r="G70" s="13">
        <v>35.6</v>
      </c>
      <c r="H70" s="14" t="s">
        <v>64</v>
      </c>
      <c r="I70" s="20" t="s">
        <v>53</v>
      </c>
    </row>
  </sheetData>
  <autoFilter ref="A2:M70">
    <extLst/>
  </autoFilter>
  <sortState ref="C64:H69">
    <sortCondition ref="G64:G69" descending="1"/>
  </sortState>
  <mergeCells count="1">
    <mergeCell ref="A1:I1"/>
  </mergeCells>
  <pageMargins left="0.7" right="0.7" top="0.75" bottom="0.75" header="0.3" footer="0.3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潘露</cp:lastModifiedBy>
  <dcterms:created xsi:type="dcterms:W3CDTF">2021-04-20T06:31:00Z</dcterms:created>
  <dcterms:modified xsi:type="dcterms:W3CDTF">2023-02-13T03:52:56Z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5D43CCC97C50498B99D1838EB2B60675</vt:lpwstr>
  </property>
  <property fmtid="{D5CDD505-2E9C-101B-9397-08002B2CF9AE}" pid="3" name="KSOProductBuildVer">
    <vt:lpwstr>2052-11.1.0.12980</vt:lpwstr>
  </property>
  <property fmtid="{D5CDD505-2E9C-101B-9397-08002B2CF9AE}" pid="4" name="commondata">
    <vt:lpwstr>eyJoZGlkIjoiMDhkYTBmYmE2ZGM2ZjIxZDE0ODE5OGY4ZDE1ZjAyOTUifQ==</vt:lpwstr>
  </property>
</Properties>
</file>