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_xlnm._FilterDatabase" localSheetId="0" hidden="1">Sheet1!$A$3:$H$54</definedName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G54" i="1"/>
  <c r="G53"/>
  <c r="G52"/>
  <c r="G51"/>
  <c r="G50"/>
  <c r="G49"/>
  <c r="G45"/>
  <c r="G43"/>
  <c r="G42"/>
  <c r="G41"/>
  <c r="G40"/>
  <c r="G39"/>
  <c r="G38"/>
  <c r="G37"/>
  <c r="G36"/>
  <c r="G35"/>
  <c r="G34"/>
  <c r="G33"/>
  <c r="G32"/>
  <c r="G31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<sst xmlns="http://schemas.openxmlformats.org/spreadsheetml/2006/main" count="136" uniqueCount="114">
  <si>
    <t>附件：</t>
  </si>
  <si>
    <t>2022年渭南市人民政府机关幼儿园专项招聘工作人员
面试成绩、总成绩、进入体检人员名单</t>
  </si>
  <si>
    <t>序号</t>
  </si>
  <si>
    <t>姓名</t>
  </si>
  <si>
    <t>准考证号</t>
  </si>
  <si>
    <t>岗位代码</t>
  </si>
  <si>
    <t>笔试总成绩</t>
  </si>
  <si>
    <t>面试成绩</t>
  </si>
  <si>
    <t>总成绩</t>
  </si>
  <si>
    <t>是否进入体检</t>
  </si>
  <si>
    <t>习紫妍</t>
  </si>
  <si>
    <t>20222020411</t>
  </si>
  <si>
    <t>是</t>
    <phoneticPr fontId="8" type="noConversion"/>
  </si>
  <si>
    <t>李佳鑫</t>
  </si>
  <si>
    <t>20222020711</t>
  </si>
  <si>
    <t>白雪靖</t>
  </si>
  <si>
    <t>20222020430</t>
  </si>
  <si>
    <t>韩文静</t>
  </si>
  <si>
    <t>20222020310</t>
  </si>
  <si>
    <t>刘欢</t>
  </si>
  <si>
    <t>20222020123</t>
  </si>
  <si>
    <t>张倩</t>
  </si>
  <si>
    <t>20222020412</t>
  </si>
  <si>
    <t>张丹</t>
  </si>
  <si>
    <t>20222020615</t>
  </si>
  <si>
    <t>安琪琳</t>
  </si>
  <si>
    <t>20222020108</t>
  </si>
  <si>
    <t>刘晨晨</t>
  </si>
  <si>
    <t>20222020714</t>
  </si>
  <si>
    <t>何小瑛</t>
  </si>
  <si>
    <t>20222020410</t>
  </si>
  <si>
    <t>邵丹</t>
  </si>
  <si>
    <t>20222020614</t>
  </si>
  <si>
    <t>寇瑞雪</t>
  </si>
  <si>
    <t>20222020710</t>
  </si>
  <si>
    <t>邢瑞</t>
  </si>
  <si>
    <t>20222020604</t>
  </si>
  <si>
    <t>张文馨</t>
  </si>
  <si>
    <t>20222020612</t>
  </si>
  <si>
    <t>李粤秦</t>
  </si>
  <si>
    <t>20222020521</t>
  </si>
  <si>
    <t>严洋</t>
  </si>
  <si>
    <t>20222020203</t>
  </si>
  <si>
    <t>郭月蒙</t>
  </si>
  <si>
    <t>20222020211</t>
  </si>
  <si>
    <t>张红丽</t>
  </si>
  <si>
    <t>20222020127</t>
  </si>
  <si>
    <t>杨莹</t>
  </si>
  <si>
    <t>20222020428</t>
  </si>
  <si>
    <t>许静</t>
  </si>
  <si>
    <t>20222020629</t>
  </si>
  <si>
    <t>雷晨鹤</t>
  </si>
  <si>
    <t>20222020630</t>
  </si>
  <si>
    <t>景慧敏</t>
  </si>
  <si>
    <t>20222020707</t>
  </si>
  <si>
    <t>闫池程</t>
  </si>
  <si>
    <t>20222020407</t>
  </si>
  <si>
    <t>马莉</t>
  </si>
  <si>
    <t>20222020307</t>
  </si>
  <si>
    <t>田庆</t>
  </si>
  <si>
    <t>20222020503</t>
  </si>
  <si>
    <t>樊丽丽</t>
  </si>
  <si>
    <t>20222020423</t>
  </si>
  <si>
    <t>荣瑞</t>
  </si>
  <si>
    <t>20222020209</t>
  </si>
  <si>
    <t>乔飞</t>
  </si>
  <si>
    <t>20222020809</t>
  </si>
  <si>
    <t>奚昕璇</t>
  </si>
  <si>
    <t>20222020805</t>
  </si>
  <si>
    <t>周潇</t>
  </si>
  <si>
    <t>20222020807</t>
  </si>
  <si>
    <t>苗露</t>
  </si>
  <si>
    <t>20222020818</t>
  </si>
  <si>
    <t>李燕</t>
  </si>
  <si>
    <t>20222020808</t>
  </si>
  <si>
    <t>张妍</t>
  </si>
  <si>
    <t>20222020816</t>
  </si>
  <si>
    <t>李佳琪</t>
  </si>
  <si>
    <t>20222020819</t>
  </si>
  <si>
    <t>陈艳</t>
  </si>
  <si>
    <t>20222020812</t>
  </si>
  <si>
    <t>陈珊</t>
  </si>
  <si>
    <t>20222020810</t>
  </si>
  <si>
    <t>刘小利</t>
  </si>
  <si>
    <t>20222020824</t>
  </si>
  <si>
    <t>庞宜娉</t>
  </si>
  <si>
    <t>20222020822</t>
  </si>
  <si>
    <t>王成铭</t>
  </si>
  <si>
    <t>20222020828</t>
  </si>
  <si>
    <t>许朝阳</t>
  </si>
  <si>
    <t>20222020906</t>
  </si>
  <si>
    <t>刘伟</t>
  </si>
  <si>
    <t>20222020830</t>
  </si>
  <si>
    <t>王佩</t>
  </si>
  <si>
    <t>20222020923</t>
  </si>
  <si>
    <t>李轶</t>
  </si>
  <si>
    <t>20222020921</t>
  </si>
  <si>
    <t>王洁</t>
  </si>
  <si>
    <t>20222020909</t>
  </si>
  <si>
    <t>郝圣楠</t>
  </si>
  <si>
    <t>20222020912</t>
  </si>
  <si>
    <t>靳雅文</t>
  </si>
  <si>
    <t>20222021008</t>
  </si>
  <si>
    <t>尹璐瑶</t>
  </si>
  <si>
    <t>20222021009</t>
  </si>
  <si>
    <t>万璐</t>
  </si>
  <si>
    <t>20222021006</t>
  </si>
  <si>
    <t>李丹玉</t>
  </si>
  <si>
    <t>20222021102</t>
  </si>
  <si>
    <t>权霄琦</t>
  </si>
  <si>
    <t>20222021101</t>
  </si>
  <si>
    <t>马晶</t>
  </si>
  <si>
    <t>20222021027</t>
  </si>
  <si>
    <t>缺考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</si>
</sst>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indexed="8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>
      <selection activeCell="L10" sqref="L10"/>
    </sheetView>
  </sheetViews>
  <sheetFormatPr defaultRowHeight="13.5"/>
  <cols>
    <col min="1" max="1" width="7" customWidth="1"/>
    <col min="2" max="2" width="10.5" customWidth="1"/>
    <col min="3" max="3" width="15.5" customWidth="1"/>
    <col min="4" max="4" width="12.875" customWidth="1"/>
    <col min="5" max="5" width="13.875" style="9" customWidth="1"/>
    <col min="6" max="6" width="12.375" customWidth="1"/>
    <col min="7" max="7" width="10.75" customWidth="1"/>
    <col min="8" max="8" width="10.875" customWidth="1"/>
  </cols>
  <sheetData>
    <row r="1" spans="1:8" ht="38.2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84.75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ht="36" customHeight="1">
      <c r="A3" s="1" t="s">
        <v>2</v>
      </c>
      <c r="B3" s="2" t="s">
        <v>3</v>
      </c>
      <c r="C3" s="2" t="s">
        <v>4</v>
      </c>
      <c r="D3" s="2" t="s">
        <v>5</v>
      </c>
      <c r="E3" s="3" t="s">
        <v>6</v>
      </c>
      <c r="F3" s="4" t="s">
        <v>7</v>
      </c>
      <c r="G3" s="4" t="s">
        <v>8</v>
      </c>
      <c r="H3" s="3" t="s">
        <v>9</v>
      </c>
    </row>
    <row r="4" spans="1:8" ht="24" customHeight="1">
      <c r="A4" s="5">
        <v>1</v>
      </c>
      <c r="B4" s="6" t="s">
        <v>10</v>
      </c>
      <c r="C4" s="6" t="s">
        <v>11</v>
      </c>
      <c r="D4" s="6">
        <v>202202094</v>
      </c>
      <c r="E4" s="8">
        <v>150.75</v>
      </c>
      <c r="F4" s="7">
        <v>81.96</v>
      </c>
      <c r="G4" s="7">
        <f t="shared" ref="G4:G28" si="0">FLOOR(E4/2*60%+F4*40%,0.01)</f>
        <v>78</v>
      </c>
      <c r="H4" s="7" t="s">
        <v>12</v>
      </c>
    </row>
    <row r="5" spans="1:8" ht="24" customHeight="1">
      <c r="A5" s="5">
        <v>2</v>
      </c>
      <c r="B5" s="6" t="s">
        <v>13</v>
      </c>
      <c r="C5" s="6" t="s">
        <v>14</v>
      </c>
      <c r="D5" s="6">
        <v>202202094</v>
      </c>
      <c r="E5" s="8">
        <v>146</v>
      </c>
      <c r="F5" s="7">
        <v>82.34</v>
      </c>
      <c r="G5" s="7">
        <f t="shared" si="0"/>
        <v>76.73</v>
      </c>
      <c r="H5" s="7" t="s">
        <v>12</v>
      </c>
    </row>
    <row r="6" spans="1:8" ht="24" customHeight="1">
      <c r="A6" s="5">
        <v>3</v>
      </c>
      <c r="B6" s="6" t="s">
        <v>15</v>
      </c>
      <c r="C6" s="6" t="s">
        <v>16</v>
      </c>
      <c r="D6" s="6">
        <v>202202094</v>
      </c>
      <c r="E6" s="8">
        <v>144.5</v>
      </c>
      <c r="F6" s="7">
        <v>81.8</v>
      </c>
      <c r="G6" s="7">
        <f t="shared" si="0"/>
        <v>76.070000000000007</v>
      </c>
      <c r="H6" s="7" t="s">
        <v>12</v>
      </c>
    </row>
    <row r="7" spans="1:8" ht="24" customHeight="1">
      <c r="A7" s="5">
        <v>4</v>
      </c>
      <c r="B7" s="6" t="s">
        <v>17</v>
      </c>
      <c r="C7" s="6" t="s">
        <v>18</v>
      </c>
      <c r="D7" s="6">
        <v>202202094</v>
      </c>
      <c r="E7" s="8">
        <v>147</v>
      </c>
      <c r="F7" s="7">
        <v>79.72</v>
      </c>
      <c r="G7" s="7">
        <f t="shared" si="0"/>
        <v>75.98</v>
      </c>
      <c r="H7" s="7" t="s">
        <v>12</v>
      </c>
    </row>
    <row r="8" spans="1:8" ht="24" customHeight="1">
      <c r="A8" s="5">
        <v>5</v>
      </c>
      <c r="B8" s="6" t="s">
        <v>19</v>
      </c>
      <c r="C8" s="6" t="s">
        <v>20</v>
      </c>
      <c r="D8" s="6">
        <v>202202094</v>
      </c>
      <c r="E8" s="8">
        <v>144.25</v>
      </c>
      <c r="F8" s="7">
        <v>81.239999999999995</v>
      </c>
      <c r="G8" s="7">
        <f t="shared" si="0"/>
        <v>75.77</v>
      </c>
      <c r="H8" s="7" t="s">
        <v>12</v>
      </c>
    </row>
    <row r="9" spans="1:8" ht="24" customHeight="1">
      <c r="A9" s="5">
        <v>6</v>
      </c>
      <c r="B9" s="6" t="s">
        <v>21</v>
      </c>
      <c r="C9" s="6" t="s">
        <v>22</v>
      </c>
      <c r="D9" s="6">
        <v>202202094</v>
      </c>
      <c r="E9" s="8">
        <v>141.25</v>
      </c>
      <c r="F9" s="7">
        <v>82.76</v>
      </c>
      <c r="G9" s="7">
        <f t="shared" si="0"/>
        <v>75.47</v>
      </c>
      <c r="H9" s="7" t="s">
        <v>12</v>
      </c>
    </row>
    <row r="10" spans="1:8" ht="24" customHeight="1">
      <c r="A10" s="5">
        <v>7</v>
      </c>
      <c r="B10" s="6" t="s">
        <v>23</v>
      </c>
      <c r="C10" s="6" t="s">
        <v>24</v>
      </c>
      <c r="D10" s="6">
        <v>202202094</v>
      </c>
      <c r="E10" s="8">
        <v>143.5</v>
      </c>
      <c r="F10" s="7">
        <v>80.739999999999995</v>
      </c>
      <c r="G10" s="7">
        <f t="shared" si="0"/>
        <v>75.34</v>
      </c>
      <c r="H10" s="7" t="s">
        <v>12</v>
      </c>
    </row>
    <row r="11" spans="1:8" ht="24" customHeight="1">
      <c r="A11" s="5">
        <v>8</v>
      </c>
      <c r="B11" s="6" t="s">
        <v>25</v>
      </c>
      <c r="C11" s="6" t="s">
        <v>26</v>
      </c>
      <c r="D11" s="6">
        <v>202202094</v>
      </c>
      <c r="E11" s="8">
        <v>141.5</v>
      </c>
      <c r="F11" s="7">
        <v>82.22</v>
      </c>
      <c r="G11" s="7">
        <f t="shared" si="0"/>
        <v>75.33</v>
      </c>
      <c r="H11" s="7" t="s">
        <v>12</v>
      </c>
    </row>
    <row r="12" spans="1:8" ht="24" customHeight="1">
      <c r="A12" s="5">
        <v>9</v>
      </c>
      <c r="B12" s="6" t="s">
        <v>27</v>
      </c>
      <c r="C12" s="6" t="s">
        <v>28</v>
      </c>
      <c r="D12" s="6">
        <v>202202094</v>
      </c>
      <c r="E12" s="8">
        <v>141.25</v>
      </c>
      <c r="F12" s="7">
        <v>82.34</v>
      </c>
      <c r="G12" s="7">
        <f t="shared" si="0"/>
        <v>75.31</v>
      </c>
      <c r="H12" s="7"/>
    </row>
    <row r="13" spans="1:8" ht="24" customHeight="1">
      <c r="A13" s="5">
        <v>10</v>
      </c>
      <c r="B13" s="6" t="s">
        <v>29</v>
      </c>
      <c r="C13" s="6" t="s">
        <v>30</v>
      </c>
      <c r="D13" s="6">
        <v>202202094</v>
      </c>
      <c r="E13" s="8">
        <v>141</v>
      </c>
      <c r="F13" s="7">
        <v>81.48</v>
      </c>
      <c r="G13" s="7">
        <f t="shared" si="0"/>
        <v>74.89</v>
      </c>
      <c r="H13" s="7"/>
    </row>
    <row r="14" spans="1:8" ht="24" customHeight="1">
      <c r="A14" s="5">
        <v>11</v>
      </c>
      <c r="B14" s="6" t="s">
        <v>31</v>
      </c>
      <c r="C14" s="6" t="s">
        <v>32</v>
      </c>
      <c r="D14" s="6">
        <v>202202094</v>
      </c>
      <c r="E14" s="8">
        <v>142</v>
      </c>
      <c r="F14" s="7">
        <v>80.44</v>
      </c>
      <c r="G14" s="7">
        <f t="shared" si="0"/>
        <v>74.77</v>
      </c>
      <c r="H14" s="7"/>
    </row>
    <row r="15" spans="1:8" ht="24" customHeight="1">
      <c r="A15" s="5">
        <v>12</v>
      </c>
      <c r="B15" s="6" t="s">
        <v>33</v>
      </c>
      <c r="C15" s="6" t="s">
        <v>34</v>
      </c>
      <c r="D15" s="6">
        <v>202202094</v>
      </c>
      <c r="E15" s="8">
        <v>139.75</v>
      </c>
      <c r="F15" s="7">
        <v>81.96</v>
      </c>
      <c r="G15" s="7">
        <f t="shared" si="0"/>
        <v>74.7</v>
      </c>
      <c r="H15" s="7"/>
    </row>
    <row r="16" spans="1:8" ht="24" customHeight="1">
      <c r="A16" s="5">
        <v>13</v>
      </c>
      <c r="B16" s="6" t="s">
        <v>35</v>
      </c>
      <c r="C16" s="6" t="s">
        <v>36</v>
      </c>
      <c r="D16" s="6">
        <v>202202094</v>
      </c>
      <c r="E16" s="8">
        <v>139.5</v>
      </c>
      <c r="F16" s="7">
        <v>81.96</v>
      </c>
      <c r="G16" s="7">
        <f t="shared" si="0"/>
        <v>74.63</v>
      </c>
      <c r="H16" s="7"/>
    </row>
    <row r="17" spans="1:8" ht="24" customHeight="1">
      <c r="A17" s="5">
        <v>14</v>
      </c>
      <c r="B17" s="6" t="s">
        <v>37</v>
      </c>
      <c r="C17" s="6" t="s">
        <v>38</v>
      </c>
      <c r="D17" s="6">
        <v>202202094</v>
      </c>
      <c r="E17" s="8">
        <v>137.25</v>
      </c>
      <c r="F17" s="7">
        <v>83.2</v>
      </c>
      <c r="G17" s="7">
        <f t="shared" si="0"/>
        <v>74.45</v>
      </c>
      <c r="H17" s="7"/>
    </row>
    <row r="18" spans="1:8" ht="24" customHeight="1">
      <c r="A18" s="5">
        <v>15</v>
      </c>
      <c r="B18" s="6" t="s">
        <v>39</v>
      </c>
      <c r="C18" s="6" t="s">
        <v>40</v>
      </c>
      <c r="D18" s="6">
        <v>202202094</v>
      </c>
      <c r="E18" s="8">
        <v>139.75</v>
      </c>
      <c r="F18" s="7">
        <v>81.239999999999995</v>
      </c>
      <c r="G18" s="7">
        <f t="shared" si="0"/>
        <v>74.42</v>
      </c>
      <c r="H18" s="7"/>
    </row>
    <row r="19" spans="1:8" ht="24" customHeight="1">
      <c r="A19" s="5">
        <v>16</v>
      </c>
      <c r="B19" s="6" t="s">
        <v>41</v>
      </c>
      <c r="C19" s="6" t="s">
        <v>42</v>
      </c>
      <c r="D19" s="6">
        <v>202202094</v>
      </c>
      <c r="E19" s="8">
        <v>140.75</v>
      </c>
      <c r="F19" s="7">
        <v>80.38</v>
      </c>
      <c r="G19" s="7">
        <f t="shared" si="0"/>
        <v>74.37</v>
      </c>
      <c r="H19" s="7"/>
    </row>
    <row r="20" spans="1:8" ht="24" customHeight="1">
      <c r="A20" s="5">
        <v>17</v>
      </c>
      <c r="B20" s="6" t="s">
        <v>43</v>
      </c>
      <c r="C20" s="6" t="s">
        <v>44</v>
      </c>
      <c r="D20" s="6">
        <v>202202094</v>
      </c>
      <c r="E20" s="8">
        <v>139</v>
      </c>
      <c r="F20" s="7">
        <v>81.52</v>
      </c>
      <c r="G20" s="7">
        <f t="shared" si="0"/>
        <v>74.3</v>
      </c>
      <c r="H20" s="7"/>
    </row>
    <row r="21" spans="1:8" ht="24" customHeight="1">
      <c r="A21" s="5">
        <v>18</v>
      </c>
      <c r="B21" s="6" t="s">
        <v>45</v>
      </c>
      <c r="C21" s="6" t="s">
        <v>46</v>
      </c>
      <c r="D21" s="6">
        <v>202202094</v>
      </c>
      <c r="E21" s="8">
        <v>140.25</v>
      </c>
      <c r="F21" s="7">
        <v>80.44</v>
      </c>
      <c r="G21" s="7">
        <f t="shared" si="0"/>
        <v>74.25</v>
      </c>
      <c r="H21" s="7"/>
    </row>
    <row r="22" spans="1:8" ht="24" customHeight="1">
      <c r="A22" s="5">
        <v>19</v>
      </c>
      <c r="B22" s="6" t="s">
        <v>47</v>
      </c>
      <c r="C22" s="6" t="s">
        <v>48</v>
      </c>
      <c r="D22" s="6">
        <v>202202094</v>
      </c>
      <c r="E22" s="8">
        <v>138.75</v>
      </c>
      <c r="F22" s="7">
        <v>81.56</v>
      </c>
      <c r="G22" s="7">
        <f t="shared" si="0"/>
        <v>74.239999999999995</v>
      </c>
      <c r="H22" s="7"/>
    </row>
    <row r="23" spans="1:8" ht="24" customHeight="1">
      <c r="A23" s="5">
        <v>20</v>
      </c>
      <c r="B23" s="6" t="s">
        <v>49</v>
      </c>
      <c r="C23" s="6" t="s">
        <v>50</v>
      </c>
      <c r="D23" s="6">
        <v>202202094</v>
      </c>
      <c r="E23" s="8">
        <v>138</v>
      </c>
      <c r="F23" s="7">
        <v>82</v>
      </c>
      <c r="G23" s="7">
        <f t="shared" si="0"/>
        <v>74.2</v>
      </c>
      <c r="H23" s="7"/>
    </row>
    <row r="24" spans="1:8" ht="24" customHeight="1">
      <c r="A24" s="5">
        <v>21</v>
      </c>
      <c r="B24" s="6" t="s">
        <v>51</v>
      </c>
      <c r="C24" s="6" t="s">
        <v>52</v>
      </c>
      <c r="D24" s="6">
        <v>202202094</v>
      </c>
      <c r="E24" s="8">
        <v>141.75</v>
      </c>
      <c r="F24" s="7">
        <v>79</v>
      </c>
      <c r="G24" s="7">
        <f t="shared" si="0"/>
        <v>74.12</v>
      </c>
      <c r="H24" s="7"/>
    </row>
    <row r="25" spans="1:8" ht="24" customHeight="1">
      <c r="A25" s="5">
        <v>22</v>
      </c>
      <c r="B25" s="6" t="s">
        <v>53</v>
      </c>
      <c r="C25" s="6" t="s">
        <v>54</v>
      </c>
      <c r="D25" s="6">
        <v>202202094</v>
      </c>
      <c r="E25" s="8">
        <v>139</v>
      </c>
      <c r="F25" s="7">
        <v>80.14</v>
      </c>
      <c r="G25" s="7">
        <f t="shared" si="0"/>
        <v>73.75</v>
      </c>
      <c r="H25" s="7"/>
    </row>
    <row r="26" spans="1:8" ht="24" customHeight="1">
      <c r="A26" s="5">
        <v>23</v>
      </c>
      <c r="B26" s="6" t="s">
        <v>55</v>
      </c>
      <c r="C26" s="6" t="s">
        <v>56</v>
      </c>
      <c r="D26" s="6">
        <v>202202094</v>
      </c>
      <c r="E26" s="8">
        <v>137.25</v>
      </c>
      <c r="F26" s="7">
        <v>79.8</v>
      </c>
      <c r="G26" s="7">
        <f t="shared" si="0"/>
        <v>73.09</v>
      </c>
      <c r="H26" s="7"/>
    </row>
    <row r="27" spans="1:8" ht="24" customHeight="1">
      <c r="A27" s="5">
        <v>24</v>
      </c>
      <c r="B27" s="6" t="s">
        <v>57</v>
      </c>
      <c r="C27" s="6" t="s">
        <v>58</v>
      </c>
      <c r="D27" s="6">
        <v>202202094</v>
      </c>
      <c r="E27" s="8">
        <v>137.25</v>
      </c>
      <c r="F27" s="7">
        <v>78.7</v>
      </c>
      <c r="G27" s="7">
        <f t="shared" si="0"/>
        <v>72.650000000000006</v>
      </c>
      <c r="H27" s="7"/>
    </row>
    <row r="28" spans="1:8" ht="24" customHeight="1">
      <c r="A28" s="5">
        <v>25</v>
      </c>
      <c r="B28" s="6" t="s">
        <v>59</v>
      </c>
      <c r="C28" s="6" t="s">
        <v>60</v>
      </c>
      <c r="D28" s="6">
        <v>202202094</v>
      </c>
      <c r="E28" s="8">
        <v>137.25</v>
      </c>
      <c r="F28" s="7">
        <v>77.66</v>
      </c>
      <c r="G28" s="7">
        <f t="shared" si="0"/>
        <v>72.23</v>
      </c>
      <c r="H28" s="7"/>
    </row>
    <row r="29" spans="1:8" ht="24" customHeight="1">
      <c r="A29" s="5">
        <v>26</v>
      </c>
      <c r="B29" s="6" t="s">
        <v>61</v>
      </c>
      <c r="C29" s="6" t="s">
        <v>62</v>
      </c>
      <c r="D29" s="6">
        <v>202202094</v>
      </c>
      <c r="E29" s="8">
        <v>139.5</v>
      </c>
      <c r="F29" s="7" t="s">
        <v>113</v>
      </c>
      <c r="G29" s="7"/>
      <c r="H29" s="7"/>
    </row>
    <row r="30" spans="1:8" ht="24" customHeight="1">
      <c r="A30" s="5">
        <v>27</v>
      </c>
      <c r="B30" s="6" t="s">
        <v>63</v>
      </c>
      <c r="C30" s="6" t="s">
        <v>64</v>
      </c>
      <c r="D30" s="6">
        <v>202202094</v>
      </c>
      <c r="E30" s="8">
        <v>138.25</v>
      </c>
      <c r="F30" s="7" t="s">
        <v>113</v>
      </c>
      <c r="G30" s="7"/>
      <c r="H30" s="7"/>
    </row>
    <row r="31" spans="1:8" ht="24" customHeight="1">
      <c r="A31" s="5">
        <v>28</v>
      </c>
      <c r="B31" s="6" t="s">
        <v>65</v>
      </c>
      <c r="C31" s="6" t="s">
        <v>66</v>
      </c>
      <c r="D31" s="6">
        <v>202202095</v>
      </c>
      <c r="E31" s="8">
        <v>145.75</v>
      </c>
      <c r="F31" s="7">
        <v>81</v>
      </c>
      <c r="G31" s="7">
        <f t="shared" ref="G31:G43" si="1">FLOOR(E31/2*60%+F31*40%,0.01)</f>
        <v>76.12</v>
      </c>
      <c r="H31" s="7" t="s">
        <v>12</v>
      </c>
    </row>
    <row r="32" spans="1:8" ht="24" customHeight="1">
      <c r="A32" s="5">
        <v>29</v>
      </c>
      <c r="B32" s="6" t="s">
        <v>67</v>
      </c>
      <c r="C32" s="6" t="s">
        <v>68</v>
      </c>
      <c r="D32" s="6">
        <v>202202095</v>
      </c>
      <c r="E32" s="8">
        <v>142.75</v>
      </c>
      <c r="F32" s="7">
        <v>82.82</v>
      </c>
      <c r="G32" s="7">
        <f t="shared" si="1"/>
        <v>75.95</v>
      </c>
      <c r="H32" s="7" t="s">
        <v>12</v>
      </c>
    </row>
    <row r="33" spans="1:8" ht="24" customHeight="1">
      <c r="A33" s="5">
        <v>30</v>
      </c>
      <c r="B33" s="6" t="s">
        <v>69</v>
      </c>
      <c r="C33" s="6" t="s">
        <v>70</v>
      </c>
      <c r="D33" s="6">
        <v>202202095</v>
      </c>
      <c r="E33" s="8">
        <v>146</v>
      </c>
      <c r="F33" s="7">
        <v>79.64</v>
      </c>
      <c r="G33" s="7">
        <f t="shared" si="1"/>
        <v>75.650000000000006</v>
      </c>
      <c r="H33" s="7" t="s">
        <v>12</v>
      </c>
    </row>
    <row r="34" spans="1:8" ht="24" customHeight="1">
      <c r="A34" s="5">
        <v>31</v>
      </c>
      <c r="B34" s="6" t="s">
        <v>71</v>
      </c>
      <c r="C34" s="6" t="s">
        <v>72</v>
      </c>
      <c r="D34" s="6">
        <v>202202095</v>
      </c>
      <c r="E34" s="8">
        <v>142</v>
      </c>
      <c r="F34" s="7">
        <v>81.3</v>
      </c>
      <c r="G34" s="7">
        <f t="shared" si="1"/>
        <v>75.12</v>
      </c>
      <c r="H34" s="7" t="s">
        <v>12</v>
      </c>
    </row>
    <row r="35" spans="1:8" ht="24" customHeight="1">
      <c r="A35" s="5">
        <v>32</v>
      </c>
      <c r="B35" s="6" t="s">
        <v>73</v>
      </c>
      <c r="C35" s="6" t="s">
        <v>74</v>
      </c>
      <c r="D35" s="6">
        <v>202202095</v>
      </c>
      <c r="E35" s="8">
        <v>137.75</v>
      </c>
      <c r="F35" s="7">
        <v>82.62</v>
      </c>
      <c r="G35" s="7">
        <f t="shared" si="1"/>
        <v>74.37</v>
      </c>
      <c r="H35" s="7" t="s">
        <v>12</v>
      </c>
    </row>
    <row r="36" spans="1:8" ht="24" customHeight="1">
      <c r="A36" s="5">
        <v>33</v>
      </c>
      <c r="B36" s="6" t="s">
        <v>75</v>
      </c>
      <c r="C36" s="6" t="s">
        <v>76</v>
      </c>
      <c r="D36" s="6">
        <v>202202095</v>
      </c>
      <c r="E36" s="8">
        <v>135.75</v>
      </c>
      <c r="F36" s="7">
        <v>79.86</v>
      </c>
      <c r="G36" s="7">
        <f t="shared" si="1"/>
        <v>72.66</v>
      </c>
      <c r="H36" s="7" t="s">
        <v>12</v>
      </c>
    </row>
    <row r="37" spans="1:8" ht="24" customHeight="1">
      <c r="A37" s="5">
        <v>34</v>
      </c>
      <c r="B37" s="6" t="s">
        <v>77</v>
      </c>
      <c r="C37" s="6" t="s">
        <v>78</v>
      </c>
      <c r="D37" s="6">
        <v>202202095</v>
      </c>
      <c r="E37" s="8">
        <v>127.5</v>
      </c>
      <c r="F37" s="7">
        <v>83.34</v>
      </c>
      <c r="G37" s="7">
        <f t="shared" si="1"/>
        <v>71.58</v>
      </c>
      <c r="H37" s="7"/>
    </row>
    <row r="38" spans="1:8" ht="24" customHeight="1">
      <c r="A38" s="5">
        <v>35</v>
      </c>
      <c r="B38" s="6" t="s">
        <v>79</v>
      </c>
      <c r="C38" s="6" t="s">
        <v>80</v>
      </c>
      <c r="D38" s="6">
        <v>202202095</v>
      </c>
      <c r="E38" s="8">
        <v>130.5</v>
      </c>
      <c r="F38" s="7">
        <v>79.66</v>
      </c>
      <c r="G38" s="7">
        <f t="shared" si="1"/>
        <v>71.010000000000005</v>
      </c>
      <c r="H38" s="7"/>
    </row>
    <row r="39" spans="1:8" ht="24" customHeight="1">
      <c r="A39" s="5">
        <v>36</v>
      </c>
      <c r="B39" s="6" t="s">
        <v>81</v>
      </c>
      <c r="C39" s="6" t="s">
        <v>82</v>
      </c>
      <c r="D39" s="6">
        <v>202202095</v>
      </c>
      <c r="E39" s="8">
        <v>129</v>
      </c>
      <c r="F39" s="7">
        <v>79.459999999999994</v>
      </c>
      <c r="G39" s="7">
        <f t="shared" si="1"/>
        <v>70.48</v>
      </c>
      <c r="H39" s="7"/>
    </row>
    <row r="40" spans="1:8" ht="24" customHeight="1">
      <c r="A40" s="5">
        <v>37</v>
      </c>
      <c r="B40" s="6" t="s">
        <v>83</v>
      </c>
      <c r="C40" s="6" t="s">
        <v>84</v>
      </c>
      <c r="D40" s="6">
        <v>202202095</v>
      </c>
      <c r="E40" s="8">
        <v>126.25</v>
      </c>
      <c r="F40" s="7">
        <v>77.8</v>
      </c>
      <c r="G40" s="7">
        <f t="shared" si="1"/>
        <v>68.989999999999995</v>
      </c>
      <c r="H40" s="7"/>
    </row>
    <row r="41" spans="1:8" ht="24" customHeight="1">
      <c r="A41" s="5">
        <v>38</v>
      </c>
      <c r="B41" s="6" t="s">
        <v>85</v>
      </c>
      <c r="C41" s="6" t="s">
        <v>86</v>
      </c>
      <c r="D41" s="6">
        <v>202202095</v>
      </c>
      <c r="E41" s="8">
        <v>124.25</v>
      </c>
      <c r="F41" s="7">
        <v>76.34</v>
      </c>
      <c r="G41" s="7">
        <f t="shared" si="1"/>
        <v>67.81</v>
      </c>
      <c r="H41" s="7"/>
    </row>
    <row r="42" spans="1:8" ht="24" customHeight="1">
      <c r="A42" s="5">
        <v>39</v>
      </c>
      <c r="B42" s="6" t="s">
        <v>87</v>
      </c>
      <c r="C42" s="6" t="s">
        <v>88</v>
      </c>
      <c r="D42" s="6">
        <v>202202096</v>
      </c>
      <c r="E42" s="8">
        <v>138.5</v>
      </c>
      <c r="F42" s="7">
        <v>82.58</v>
      </c>
      <c r="G42" s="7">
        <f t="shared" si="1"/>
        <v>74.58</v>
      </c>
      <c r="H42" s="7" t="s">
        <v>12</v>
      </c>
    </row>
    <row r="43" spans="1:8" ht="24" customHeight="1">
      <c r="A43" s="5">
        <v>40</v>
      </c>
      <c r="B43" s="6" t="s">
        <v>89</v>
      </c>
      <c r="C43" s="6" t="s">
        <v>90</v>
      </c>
      <c r="D43" s="6">
        <v>202202096</v>
      </c>
      <c r="E43" s="8">
        <v>136.75</v>
      </c>
      <c r="F43" s="7">
        <v>81.14</v>
      </c>
      <c r="G43" s="7">
        <f t="shared" si="1"/>
        <v>73.48</v>
      </c>
      <c r="H43" s="7"/>
    </row>
    <row r="44" spans="1:8" ht="24" customHeight="1">
      <c r="A44" s="5">
        <v>41</v>
      </c>
      <c r="B44" s="6" t="s">
        <v>91</v>
      </c>
      <c r="C44" s="6" t="s">
        <v>92</v>
      </c>
      <c r="D44" s="6">
        <v>202202096</v>
      </c>
      <c r="E44" s="8">
        <v>138.5</v>
      </c>
      <c r="F44" s="7" t="s">
        <v>113</v>
      </c>
      <c r="G44" s="7"/>
      <c r="H44" s="7"/>
    </row>
    <row r="45" spans="1:8" ht="24" customHeight="1">
      <c r="A45" s="5">
        <v>42</v>
      </c>
      <c r="B45" s="6" t="s">
        <v>93</v>
      </c>
      <c r="C45" s="6" t="s">
        <v>94</v>
      </c>
      <c r="D45" s="6">
        <v>202202097</v>
      </c>
      <c r="E45" s="8">
        <v>127.5</v>
      </c>
      <c r="F45" s="7">
        <v>78.66</v>
      </c>
      <c r="G45" s="7">
        <f>FLOOR(E45/2*60%+F45*40%,0.01)</f>
        <v>69.710000000000008</v>
      </c>
      <c r="H45" s="7" t="s">
        <v>12</v>
      </c>
    </row>
    <row r="46" spans="1:8" ht="24" customHeight="1">
      <c r="A46" s="5">
        <v>43</v>
      </c>
      <c r="B46" s="6" t="s">
        <v>95</v>
      </c>
      <c r="C46" s="6" t="s">
        <v>96</v>
      </c>
      <c r="D46" s="6">
        <v>202202097</v>
      </c>
      <c r="E46" s="8">
        <v>130.75</v>
      </c>
      <c r="F46" s="7" t="s">
        <v>113</v>
      </c>
      <c r="G46" s="7"/>
      <c r="H46" s="7"/>
    </row>
    <row r="47" spans="1:8" ht="24" customHeight="1">
      <c r="A47" s="5">
        <v>44</v>
      </c>
      <c r="B47" s="6" t="s">
        <v>97</v>
      </c>
      <c r="C47" s="6" t="s">
        <v>98</v>
      </c>
      <c r="D47" s="6">
        <v>202202097</v>
      </c>
      <c r="E47" s="8">
        <v>130.25</v>
      </c>
      <c r="F47" s="7" t="s">
        <v>113</v>
      </c>
      <c r="G47" s="7"/>
      <c r="H47" s="7"/>
    </row>
    <row r="48" spans="1:8" ht="24" customHeight="1">
      <c r="A48" s="5">
        <v>45</v>
      </c>
      <c r="B48" s="6" t="s">
        <v>99</v>
      </c>
      <c r="C48" s="6" t="s">
        <v>100</v>
      </c>
      <c r="D48" s="6">
        <v>202202097</v>
      </c>
      <c r="E48" s="8">
        <v>127.5</v>
      </c>
      <c r="F48" s="7" t="s">
        <v>113</v>
      </c>
      <c r="G48" s="7"/>
      <c r="H48" s="7"/>
    </row>
    <row r="49" spans="1:8" ht="24" customHeight="1">
      <c r="A49" s="5">
        <v>46</v>
      </c>
      <c r="B49" s="6" t="s">
        <v>101</v>
      </c>
      <c r="C49" s="6" t="s">
        <v>102</v>
      </c>
      <c r="D49" s="6">
        <v>202202098</v>
      </c>
      <c r="E49" s="8">
        <v>172.5</v>
      </c>
      <c r="F49" s="7">
        <v>82.36</v>
      </c>
      <c r="G49" s="7">
        <f t="shared" ref="G49:G54" si="2">FLOOR(E49/2*60%+F49*40%,0.01)</f>
        <v>84.69</v>
      </c>
      <c r="H49" s="7" t="s">
        <v>12</v>
      </c>
    </row>
    <row r="50" spans="1:8" ht="24" customHeight="1">
      <c r="A50" s="5">
        <v>47</v>
      </c>
      <c r="B50" s="6" t="s">
        <v>103</v>
      </c>
      <c r="C50" s="6" t="s">
        <v>104</v>
      </c>
      <c r="D50" s="6">
        <v>202202098</v>
      </c>
      <c r="E50" s="8">
        <v>137.5</v>
      </c>
      <c r="F50" s="7">
        <v>80.680000000000007</v>
      </c>
      <c r="G50" s="7">
        <f t="shared" si="2"/>
        <v>73.52</v>
      </c>
      <c r="H50" s="7"/>
    </row>
    <row r="51" spans="1:8" ht="24" customHeight="1">
      <c r="A51" s="5">
        <v>48</v>
      </c>
      <c r="B51" s="6" t="s">
        <v>105</v>
      </c>
      <c r="C51" s="6" t="s">
        <v>106</v>
      </c>
      <c r="D51" s="6">
        <v>202202098</v>
      </c>
      <c r="E51" s="8">
        <v>136.25</v>
      </c>
      <c r="F51" s="7">
        <v>78.28</v>
      </c>
      <c r="G51" s="7">
        <f t="shared" si="2"/>
        <v>72.180000000000007</v>
      </c>
      <c r="H51" s="7"/>
    </row>
    <row r="52" spans="1:8" ht="24" customHeight="1">
      <c r="A52" s="5">
        <v>49</v>
      </c>
      <c r="B52" s="6" t="s">
        <v>107</v>
      </c>
      <c r="C52" s="6" t="s">
        <v>108</v>
      </c>
      <c r="D52" s="6">
        <v>202202099</v>
      </c>
      <c r="E52" s="8">
        <v>154.25</v>
      </c>
      <c r="F52" s="7">
        <v>81.28</v>
      </c>
      <c r="G52" s="7">
        <f t="shared" si="2"/>
        <v>78.78</v>
      </c>
      <c r="H52" s="7" t="s">
        <v>12</v>
      </c>
    </row>
    <row r="53" spans="1:8" ht="24" customHeight="1">
      <c r="A53" s="5">
        <v>50</v>
      </c>
      <c r="B53" s="6" t="s">
        <v>109</v>
      </c>
      <c r="C53" s="6" t="s">
        <v>110</v>
      </c>
      <c r="D53" s="6">
        <v>202202099</v>
      </c>
      <c r="E53" s="8">
        <v>148.5</v>
      </c>
      <c r="F53" s="7">
        <v>81.739999999999995</v>
      </c>
      <c r="G53" s="7">
        <f t="shared" si="2"/>
        <v>77.239999999999995</v>
      </c>
      <c r="H53" s="7"/>
    </row>
    <row r="54" spans="1:8" ht="24" customHeight="1">
      <c r="A54" s="5">
        <v>51</v>
      </c>
      <c r="B54" s="6" t="s">
        <v>111</v>
      </c>
      <c r="C54" s="6" t="s">
        <v>112</v>
      </c>
      <c r="D54" s="6">
        <v>202202099</v>
      </c>
      <c r="E54" s="8">
        <v>148</v>
      </c>
      <c r="F54" s="7">
        <v>79.760000000000005</v>
      </c>
      <c r="G54" s="7">
        <f t="shared" si="2"/>
        <v>76.3</v>
      </c>
      <c r="H54" s="7"/>
    </row>
  </sheetData>
  <mergeCells count="2">
    <mergeCell ref="A1:H1"/>
    <mergeCell ref="A2:H2"/>
  </mergeCells>
  <phoneticPr fontId="1" type="noConversion"/>
  <printOptions horizontalCentered="1"/>
  <pageMargins left="0.31496062992125984" right="0.31496062992125984" top="0.74803149606299213" bottom="0.55118110236220474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2023-02-12T06:37:57Z</dcterms:modified>
</cp:coreProperties>
</file>