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Sheet1!$A$3:$Z$64</definedName>
  </definedNames>
  <calcPr calcId="144525"/>
</workbook>
</file>

<file path=xl/sharedStrings.xml><?xml version="1.0" encoding="utf-8"?>
<sst xmlns="http://schemas.openxmlformats.org/spreadsheetml/2006/main" count="822" uniqueCount="213">
  <si>
    <t>2022年珲春市公开招聘社区专职工作人员考试总成绩</t>
  </si>
  <si>
    <r>
      <rPr>
        <sz val="12"/>
        <rFont val="宋体"/>
        <charset val="134"/>
      </rPr>
      <t>注：备注“</t>
    </r>
    <r>
      <rPr>
        <sz val="12"/>
        <color rgb="FFFF0000"/>
        <rFont val="宋体"/>
        <charset val="134"/>
      </rPr>
      <t>★</t>
    </r>
    <r>
      <rPr>
        <sz val="12"/>
        <rFont val="宋体"/>
        <charset val="134"/>
      </rPr>
      <t>”为进入体检环节人员</t>
    </r>
  </si>
  <si>
    <t>序号</t>
  </si>
  <si>
    <t>准考证号</t>
  </si>
  <si>
    <t>性别</t>
  </si>
  <si>
    <t>出生年月</t>
  </si>
  <si>
    <t>户籍</t>
  </si>
  <si>
    <t>民族</t>
  </si>
  <si>
    <t>政治面貌</t>
  </si>
  <si>
    <t>学历</t>
  </si>
  <si>
    <t>毕业院校</t>
  </si>
  <si>
    <t>所学专业</t>
  </si>
  <si>
    <t>是否应届</t>
  </si>
  <si>
    <t>是否公益性岗</t>
  </si>
  <si>
    <t>联系电话</t>
  </si>
  <si>
    <t>报考单位</t>
  </si>
  <si>
    <t>报考岗位</t>
  </si>
  <si>
    <t>报考岗位（代码）</t>
  </si>
  <si>
    <t>岗位招聘人数（请勿合并单元格）</t>
  </si>
  <si>
    <t>岗位招聘人数</t>
  </si>
  <si>
    <t>笔试成绩</t>
  </si>
  <si>
    <t>面试成绩</t>
  </si>
  <si>
    <t>总成绩</t>
  </si>
  <si>
    <t>名次</t>
  </si>
  <si>
    <t>备注</t>
  </si>
  <si>
    <t>女</t>
  </si>
  <si>
    <t>珲春市</t>
  </si>
  <si>
    <t>朝鲜族</t>
  </si>
  <si>
    <t>共青团员</t>
  </si>
  <si>
    <t>本科</t>
  </si>
  <si>
    <t>吉林农业大学</t>
  </si>
  <si>
    <t>市场营销</t>
  </si>
  <si>
    <t>否</t>
  </si>
  <si>
    <t>15943388383</t>
  </si>
  <si>
    <t>珲春市民政局</t>
  </si>
  <si>
    <t>社工岗01</t>
  </si>
  <si>
    <t>01</t>
  </si>
  <si>
    <t>★</t>
  </si>
  <si>
    <t>男</t>
  </si>
  <si>
    <t>1987.01.15</t>
  </si>
  <si>
    <t>党员</t>
  </si>
  <si>
    <t>中国矿业大学（北京）</t>
  </si>
  <si>
    <t>土木工程</t>
  </si>
  <si>
    <t>13610773584</t>
  </si>
  <si>
    <t>中共党员</t>
  </si>
  <si>
    <t>大专</t>
  </si>
  <si>
    <t>鸡西大学</t>
  </si>
  <si>
    <t>商务日语</t>
  </si>
  <si>
    <t>13804439958</t>
  </si>
  <si>
    <t>上海海事大学</t>
  </si>
  <si>
    <t>交通管理（国航）</t>
  </si>
  <si>
    <t>群众</t>
  </si>
  <si>
    <t>计算机科学与技术</t>
  </si>
  <si>
    <t>18643337171</t>
  </si>
  <si>
    <t>1997.03</t>
  </si>
  <si>
    <t>大连民族大学</t>
  </si>
  <si>
    <t>环境工程</t>
  </si>
  <si>
    <t>15242570681</t>
  </si>
  <si>
    <t>吉林省经济管理干部学院</t>
  </si>
  <si>
    <t>旅游英语</t>
  </si>
  <si>
    <t>18844726715</t>
  </si>
  <si>
    <t>1995.07</t>
  </si>
  <si>
    <t>中央民族大学</t>
  </si>
  <si>
    <t>中国少数民族语言文学</t>
  </si>
  <si>
    <t>17801057100</t>
  </si>
  <si>
    <t>1991.04.24</t>
  </si>
  <si>
    <t>珲春</t>
  </si>
  <si>
    <t>伊春职业学院</t>
  </si>
  <si>
    <t>轧钢技术</t>
  </si>
  <si>
    <t>长春科技学院</t>
  </si>
  <si>
    <t>13596518500</t>
  </si>
  <si>
    <t>1992.03.24</t>
  </si>
  <si>
    <t>预备党员</t>
  </si>
  <si>
    <t>天津职业大学</t>
  </si>
  <si>
    <t>应用电子技术</t>
  </si>
  <si>
    <t>长春职业技术学院</t>
  </si>
  <si>
    <t>计算机应用技术</t>
  </si>
  <si>
    <t>延边大学</t>
  </si>
  <si>
    <t>旅游管理</t>
  </si>
  <si>
    <t>13044337352</t>
  </si>
  <si>
    <t>1989.05</t>
  </si>
  <si>
    <t>长春工业大学人文信息学院</t>
  </si>
  <si>
    <t>信息管理与信息系统</t>
  </si>
  <si>
    <t>13843311969</t>
  </si>
  <si>
    <t>社会学</t>
  </si>
  <si>
    <t>18943727282</t>
  </si>
  <si>
    <t>19870901</t>
  </si>
  <si>
    <t>吉林珲春</t>
  </si>
  <si>
    <t>汉族</t>
  </si>
  <si>
    <t>天津滨海职业学院</t>
  </si>
  <si>
    <t>报关与国际货运</t>
  </si>
  <si>
    <t>是</t>
  </si>
  <si>
    <t>社工岗02</t>
  </si>
  <si>
    <t>02</t>
  </si>
  <si>
    <t>1992.06</t>
  </si>
  <si>
    <t>吉林财经大学信息经济学院</t>
  </si>
  <si>
    <t>财务管理</t>
  </si>
  <si>
    <t>长春大学旅游学院</t>
  </si>
  <si>
    <t>日语</t>
  </si>
  <si>
    <t>1987.12</t>
  </si>
  <si>
    <t>莱芜职业技术学院</t>
  </si>
  <si>
    <t>国际经济与贸易</t>
  </si>
  <si>
    <t>19920708</t>
  </si>
  <si>
    <t>中央广播电视大学</t>
  </si>
  <si>
    <t>法学</t>
  </si>
  <si>
    <t>1989.03</t>
  </si>
  <si>
    <t>北华大学</t>
  </si>
  <si>
    <t>会计学</t>
  </si>
  <si>
    <t>1992.03</t>
  </si>
  <si>
    <t>朝鲜语</t>
  </si>
  <si>
    <t>19790507</t>
  </si>
  <si>
    <t>西北工业大学</t>
  </si>
  <si>
    <t>工商企业管理</t>
  </si>
  <si>
    <t>1986.04</t>
  </si>
  <si>
    <t>满族</t>
  </si>
  <si>
    <t>江西财经职业学院</t>
  </si>
  <si>
    <t>19830914</t>
  </si>
  <si>
    <t>吉林工程技术师范学院</t>
  </si>
  <si>
    <t>艺术设计</t>
  </si>
  <si>
    <t>19870603</t>
  </si>
  <si>
    <t>吉林大学</t>
  </si>
  <si>
    <t>国民经济管理</t>
  </si>
  <si>
    <t>1995.03</t>
  </si>
  <si>
    <t>团员</t>
  </si>
  <si>
    <t>长春财经学院</t>
  </si>
  <si>
    <t>19811027</t>
  </si>
  <si>
    <t>东北师范大学</t>
  </si>
  <si>
    <t>19910214</t>
  </si>
  <si>
    <t>研究生</t>
  </si>
  <si>
    <t>小学教育</t>
  </si>
  <si>
    <t>1977.12</t>
  </si>
  <si>
    <t>国家开放大学</t>
  </si>
  <si>
    <t>社会工作</t>
  </si>
  <si>
    <t>306010829</t>
  </si>
  <si>
    <t>1988.03.30</t>
  </si>
  <si>
    <t>吉林交通职业技术学院</t>
  </si>
  <si>
    <t>物业管理</t>
  </si>
  <si>
    <t>社工岗03</t>
  </si>
  <si>
    <t>03</t>
  </si>
  <si>
    <t>306010701</t>
  </si>
  <si>
    <t>1994.07</t>
  </si>
  <si>
    <t>集美大学</t>
  </si>
  <si>
    <t>13251833622</t>
  </si>
  <si>
    <t>1990.04</t>
  </si>
  <si>
    <t>北京邮电大学</t>
  </si>
  <si>
    <t>工商管理</t>
  </si>
  <si>
    <t>1986.10.07</t>
  </si>
  <si>
    <t>大学本科</t>
  </si>
  <si>
    <t>长春师范大学</t>
  </si>
  <si>
    <t>教育学</t>
  </si>
  <si>
    <t>1991.01</t>
  </si>
  <si>
    <t>体育教育</t>
  </si>
  <si>
    <t>1991.05</t>
  </si>
  <si>
    <t>汽车技术服务与营销</t>
  </si>
  <si>
    <t>2000.07</t>
  </si>
  <si>
    <t>长春大学</t>
  </si>
  <si>
    <t>1993.05</t>
  </si>
  <si>
    <t>道路桥梁工程技术</t>
  </si>
  <si>
    <t>1996.05</t>
  </si>
  <si>
    <t>集美大学诚毅学院</t>
  </si>
  <si>
    <t>农林经济管理</t>
  </si>
  <si>
    <t>306010703</t>
  </si>
  <si>
    <t>1996.03</t>
  </si>
  <si>
    <t>哈尔滨理工大学</t>
  </si>
  <si>
    <t>1985.12</t>
  </si>
  <si>
    <t>计算机信息管理</t>
  </si>
  <si>
    <t>1993.03</t>
  </si>
  <si>
    <t>长春工业大学</t>
  </si>
  <si>
    <t>工业自动化</t>
  </si>
  <si>
    <t>1987.06</t>
  </si>
  <si>
    <t>吉林工业职业技术学院</t>
  </si>
  <si>
    <t>1991.11</t>
  </si>
  <si>
    <t>1995.08.13</t>
  </si>
  <si>
    <t>吉林铁道职业技术学院</t>
  </si>
  <si>
    <t>会计</t>
  </si>
  <si>
    <t>2000.06</t>
  </si>
  <si>
    <t>伊春市</t>
  </si>
  <si>
    <t>桂林旅游学院</t>
  </si>
  <si>
    <t>英语</t>
  </si>
  <si>
    <t>社工岗04</t>
  </si>
  <si>
    <t>04</t>
  </si>
  <si>
    <t>2000.01</t>
  </si>
  <si>
    <t>动画</t>
  </si>
  <si>
    <t>1999.02</t>
  </si>
  <si>
    <t>永吉县</t>
  </si>
  <si>
    <t>吉林化工学院</t>
  </si>
  <si>
    <t>1997.04</t>
  </si>
  <si>
    <t>酒店管理</t>
  </si>
  <si>
    <t>吉林建筑科技学院</t>
  </si>
  <si>
    <t>城市地下空间工程</t>
  </si>
  <si>
    <t>1999.09</t>
  </si>
  <si>
    <t>榆树市</t>
  </si>
  <si>
    <t>山东第一医科大学</t>
  </si>
  <si>
    <t>制药工程</t>
  </si>
  <si>
    <t>吉林农业科技学院</t>
  </si>
  <si>
    <t>食品质量与安全</t>
  </si>
  <si>
    <t>延吉市</t>
  </si>
  <si>
    <t>长春光华学院</t>
  </si>
  <si>
    <t>2000.02</t>
  </si>
  <si>
    <t>河北地质大学华信学院</t>
  </si>
  <si>
    <t>1998.04</t>
  </si>
  <si>
    <t>抚顺市</t>
  </si>
  <si>
    <t>河北工程大学科信学院</t>
  </si>
  <si>
    <t>车辆工程</t>
  </si>
  <si>
    <t>1999.03</t>
  </si>
  <si>
    <t>1998.11</t>
  </si>
  <si>
    <t>1998.09</t>
  </si>
  <si>
    <t>保险学</t>
  </si>
  <si>
    <t>1999.11</t>
  </si>
  <si>
    <t>哈尔滨师范大学</t>
  </si>
  <si>
    <t>1999.04</t>
  </si>
  <si>
    <t>长春建筑学院</t>
  </si>
  <si>
    <t>工程造价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</si>
</sst>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22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b/>
      <sz val="12"/>
      <name val="宋体"/>
      <charset val="134"/>
    </font>
    <font>
      <sz val="10"/>
      <color rgb="FFFF0000"/>
      <name val="宋体"/>
      <charset val="134"/>
    </font>
    <font>
      <sz val="10"/>
      <color rgb="FFFF0000"/>
      <name val="宋体"/>
      <charset val="134"/>
    </font>
    <font>
      <sz val="12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2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/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64"/>
  <sheetViews>
    <sheetView tabSelected="1" workbookViewId="0">
      <selection activeCell="AA3" sqref="AA3"/>
    </sheetView>
  </sheetViews>
  <sheetFormatPr defaultColWidth="9" defaultRowHeight="13.5"/>
  <cols>
    <col min="1" max="1" width="7.44166666666667" customWidth="1"/>
    <col min="2" max="2" width="15.2166666666667" customWidth="1"/>
    <col min="3" max="3" width="6" hidden="1" customWidth="1"/>
    <col min="4" max="4" width="13.8833333333333" hidden="1" customWidth="1"/>
    <col min="5" max="5" width="9.44166666666667" hidden="1" customWidth="1"/>
    <col min="6" max="6" width="7.44166666666667" hidden="1" customWidth="1"/>
    <col min="7" max="7" width="13.8833333333333" hidden="1" customWidth="1"/>
    <col min="8" max="8" width="9.44166666666667" hidden="1" customWidth="1"/>
    <col min="9" max="9" width="29.6666666666667" hidden="1" customWidth="1"/>
    <col min="10" max="10" width="27.8833333333333" hidden="1" customWidth="1"/>
    <col min="11" max="12" width="9" hidden="1" customWidth="1"/>
    <col min="13" max="13" width="15" hidden="1" customWidth="1"/>
    <col min="14" max="14" width="13.8833333333333" hidden="1" customWidth="1"/>
    <col min="15" max="15" width="12.8833333333333" customWidth="1"/>
    <col min="16" max="16" width="12.1083333333333" customWidth="1"/>
    <col min="17" max="17" width="14" hidden="1" customWidth="1"/>
    <col min="18" max="18" width="10.5583333333333" customWidth="1"/>
    <col min="19" max="19" width="11.3333333333333" customWidth="1"/>
    <col min="20" max="20" width="12.1083333333333" customWidth="1"/>
    <col min="21" max="21" width="11.5583333333333" customWidth="1"/>
    <col min="22" max="23" width="9.55833333333333" customWidth="1"/>
  </cols>
  <sheetData>
    <row r="1" ht="27" spans="1:2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ht="31.8" customHeight="1" spans="1:2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ht="28.5" spans="1:23">
      <c r="A3" s="4" t="s">
        <v>2</v>
      </c>
      <c r="B3" s="5" t="s">
        <v>3</v>
      </c>
      <c r="C3" s="4" t="s">
        <v>4</v>
      </c>
      <c r="D3" s="6" t="s">
        <v>5</v>
      </c>
      <c r="E3" s="6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11" t="s">
        <v>13</v>
      </c>
      <c r="M3" s="6" t="s">
        <v>14</v>
      </c>
      <c r="N3" s="4" t="s">
        <v>15</v>
      </c>
      <c r="O3" s="4" t="s">
        <v>16</v>
      </c>
      <c r="P3" s="12" t="s">
        <v>17</v>
      </c>
      <c r="Q3" s="4" t="s">
        <v>18</v>
      </c>
      <c r="R3" s="13" t="s">
        <v>19</v>
      </c>
      <c r="S3" s="4" t="s">
        <v>20</v>
      </c>
      <c r="T3" s="4" t="s">
        <v>21</v>
      </c>
      <c r="U3" s="4" t="s">
        <v>22</v>
      </c>
      <c r="V3" s="4" t="s">
        <v>23</v>
      </c>
      <c r="W3" s="4" t="s">
        <v>24</v>
      </c>
    </row>
    <row r="4" ht="14.25" spans="1:23">
      <c r="A4" s="7">
        <v>1</v>
      </c>
      <c r="B4" s="8">
        <v>306010124</v>
      </c>
      <c r="C4" s="7" t="s">
        <v>25</v>
      </c>
      <c r="D4" s="7">
        <v>1994.07</v>
      </c>
      <c r="E4" s="9" t="s">
        <v>26</v>
      </c>
      <c r="F4" s="7" t="s">
        <v>27</v>
      </c>
      <c r="G4" s="7" t="s">
        <v>28</v>
      </c>
      <c r="H4" s="7" t="s">
        <v>29</v>
      </c>
      <c r="I4" s="7" t="s">
        <v>30</v>
      </c>
      <c r="J4" s="7" t="s">
        <v>31</v>
      </c>
      <c r="K4" s="7" t="s">
        <v>32</v>
      </c>
      <c r="L4" s="7" t="s">
        <v>32</v>
      </c>
      <c r="M4" s="9" t="s">
        <v>33</v>
      </c>
      <c r="N4" s="7" t="s">
        <v>34</v>
      </c>
      <c r="O4" s="7" t="s">
        <v>35</v>
      </c>
      <c r="P4" s="9" t="s">
        <v>36</v>
      </c>
      <c r="Q4" s="7">
        <v>5</v>
      </c>
      <c r="R4" s="7">
        <v>5</v>
      </c>
      <c r="S4" s="7">
        <v>90</v>
      </c>
      <c r="T4" s="7">
        <v>81.4</v>
      </c>
      <c r="U4" s="14">
        <f t="shared" ref="U4:U35" si="0">S4*0.45+T4*0.55</f>
        <v>85.27</v>
      </c>
      <c r="V4" s="7">
        <v>1</v>
      </c>
      <c r="W4" s="15" t="s">
        <v>37</v>
      </c>
    </row>
    <row r="5" ht="14.25" spans="1:23">
      <c r="A5" s="7">
        <v>2</v>
      </c>
      <c r="B5" s="8">
        <v>306010218</v>
      </c>
      <c r="C5" s="7" t="s">
        <v>38</v>
      </c>
      <c r="D5" s="9" t="s">
        <v>39</v>
      </c>
      <c r="E5" s="9" t="s">
        <v>26</v>
      </c>
      <c r="F5" s="7" t="s">
        <v>27</v>
      </c>
      <c r="G5" s="7" t="s">
        <v>40</v>
      </c>
      <c r="H5" s="7" t="s">
        <v>29</v>
      </c>
      <c r="I5" s="7" t="s">
        <v>41</v>
      </c>
      <c r="J5" s="7" t="s">
        <v>42</v>
      </c>
      <c r="K5" s="7" t="s">
        <v>32</v>
      </c>
      <c r="L5" s="7" t="s">
        <v>32</v>
      </c>
      <c r="M5" s="9" t="s">
        <v>43</v>
      </c>
      <c r="N5" s="7" t="s">
        <v>34</v>
      </c>
      <c r="O5" s="7" t="s">
        <v>35</v>
      </c>
      <c r="P5" s="9" t="s">
        <v>36</v>
      </c>
      <c r="Q5" s="7">
        <v>5</v>
      </c>
      <c r="R5" s="7">
        <v>5</v>
      </c>
      <c r="S5" s="7">
        <v>86.8</v>
      </c>
      <c r="T5" s="7">
        <v>77.4</v>
      </c>
      <c r="U5" s="14">
        <f t="shared" si="0"/>
        <v>81.63</v>
      </c>
      <c r="V5" s="7">
        <v>2</v>
      </c>
      <c r="W5" s="16" t="s">
        <v>37</v>
      </c>
    </row>
    <row r="6" ht="14.25" spans="1:23">
      <c r="A6" s="7">
        <v>3</v>
      </c>
      <c r="B6" s="8">
        <v>306010121</v>
      </c>
      <c r="C6" s="7" t="s">
        <v>25</v>
      </c>
      <c r="D6" s="7">
        <v>1986.02</v>
      </c>
      <c r="E6" s="9" t="s">
        <v>26</v>
      </c>
      <c r="F6" s="7" t="s">
        <v>27</v>
      </c>
      <c r="G6" s="10" t="s">
        <v>44</v>
      </c>
      <c r="H6" s="7" t="s">
        <v>45</v>
      </c>
      <c r="I6" s="7" t="s">
        <v>46</v>
      </c>
      <c r="J6" s="7" t="s">
        <v>47</v>
      </c>
      <c r="K6" s="7" t="s">
        <v>32</v>
      </c>
      <c r="L6" s="7" t="s">
        <v>32</v>
      </c>
      <c r="M6" s="9" t="s">
        <v>48</v>
      </c>
      <c r="N6" s="7" t="s">
        <v>34</v>
      </c>
      <c r="O6" s="7" t="s">
        <v>35</v>
      </c>
      <c r="P6" s="9" t="s">
        <v>36</v>
      </c>
      <c r="Q6" s="7">
        <v>5</v>
      </c>
      <c r="R6" s="7">
        <v>5</v>
      </c>
      <c r="S6" s="7">
        <v>82.2</v>
      </c>
      <c r="T6" s="7">
        <v>79.2</v>
      </c>
      <c r="U6" s="14">
        <f t="shared" si="0"/>
        <v>80.55</v>
      </c>
      <c r="V6" s="7">
        <v>3</v>
      </c>
      <c r="W6" s="16" t="s">
        <v>37</v>
      </c>
    </row>
    <row r="7" ht="14.25" spans="1:23">
      <c r="A7" s="7">
        <v>4</v>
      </c>
      <c r="B7" s="8">
        <v>306010101</v>
      </c>
      <c r="C7" s="7" t="s">
        <v>38</v>
      </c>
      <c r="D7" s="7">
        <v>1995.02</v>
      </c>
      <c r="E7" s="9" t="s">
        <v>26</v>
      </c>
      <c r="F7" s="7" t="s">
        <v>27</v>
      </c>
      <c r="G7" s="7" t="s">
        <v>28</v>
      </c>
      <c r="H7" s="7" t="s">
        <v>29</v>
      </c>
      <c r="I7" s="7" t="s">
        <v>49</v>
      </c>
      <c r="J7" s="7" t="s">
        <v>50</v>
      </c>
      <c r="K7" s="7" t="s">
        <v>32</v>
      </c>
      <c r="L7" s="7" t="s">
        <v>32</v>
      </c>
      <c r="M7" s="9">
        <v>15585553796</v>
      </c>
      <c r="N7" s="7" t="s">
        <v>34</v>
      </c>
      <c r="O7" s="7" t="s">
        <v>35</v>
      </c>
      <c r="P7" s="9" t="s">
        <v>36</v>
      </c>
      <c r="Q7" s="7">
        <v>5</v>
      </c>
      <c r="R7" s="7">
        <v>5</v>
      </c>
      <c r="S7" s="7">
        <v>83.6</v>
      </c>
      <c r="T7" s="7">
        <v>77.8</v>
      </c>
      <c r="U7" s="14">
        <f t="shared" si="0"/>
        <v>80.41</v>
      </c>
      <c r="V7" s="7">
        <v>4</v>
      </c>
      <c r="W7" s="16" t="s">
        <v>37</v>
      </c>
    </row>
    <row r="8" ht="14.25" spans="1:23">
      <c r="A8" s="7">
        <v>5</v>
      </c>
      <c r="B8" s="8">
        <v>306010123</v>
      </c>
      <c r="C8" s="7" t="s">
        <v>38</v>
      </c>
      <c r="D8" s="7">
        <v>1993.7</v>
      </c>
      <c r="E8" s="9" t="s">
        <v>26</v>
      </c>
      <c r="F8" s="7" t="s">
        <v>27</v>
      </c>
      <c r="G8" s="7" t="s">
        <v>51</v>
      </c>
      <c r="H8" s="7" t="s">
        <v>29</v>
      </c>
      <c r="I8" s="7" t="s">
        <v>30</v>
      </c>
      <c r="J8" s="7" t="s">
        <v>52</v>
      </c>
      <c r="K8" s="7" t="s">
        <v>32</v>
      </c>
      <c r="L8" s="7" t="s">
        <v>32</v>
      </c>
      <c r="M8" s="9" t="s">
        <v>53</v>
      </c>
      <c r="N8" s="7" t="s">
        <v>34</v>
      </c>
      <c r="O8" s="7" t="s">
        <v>35</v>
      </c>
      <c r="P8" s="9" t="s">
        <v>36</v>
      </c>
      <c r="Q8" s="7">
        <v>5</v>
      </c>
      <c r="R8" s="7">
        <v>5</v>
      </c>
      <c r="S8" s="7">
        <v>78.4</v>
      </c>
      <c r="T8" s="7">
        <v>77</v>
      </c>
      <c r="U8" s="14">
        <f t="shared" si="0"/>
        <v>77.63</v>
      </c>
      <c r="V8" s="7">
        <v>5</v>
      </c>
      <c r="W8" s="16" t="s">
        <v>37</v>
      </c>
    </row>
    <row r="9" ht="14.25" spans="1:23">
      <c r="A9" s="7">
        <v>6</v>
      </c>
      <c r="B9" s="8">
        <v>306010113</v>
      </c>
      <c r="C9" s="7" t="s">
        <v>25</v>
      </c>
      <c r="D9" s="9" t="s">
        <v>54</v>
      </c>
      <c r="E9" s="9" t="s">
        <v>26</v>
      </c>
      <c r="F9" s="7" t="s">
        <v>27</v>
      </c>
      <c r="G9" s="7" t="s">
        <v>28</v>
      </c>
      <c r="H9" s="7" t="s">
        <v>29</v>
      </c>
      <c r="I9" s="7" t="s">
        <v>55</v>
      </c>
      <c r="J9" s="7" t="s">
        <v>56</v>
      </c>
      <c r="K9" s="7" t="s">
        <v>32</v>
      </c>
      <c r="L9" s="7" t="s">
        <v>32</v>
      </c>
      <c r="M9" s="9" t="s">
        <v>57</v>
      </c>
      <c r="N9" s="7" t="s">
        <v>34</v>
      </c>
      <c r="O9" s="7" t="s">
        <v>35</v>
      </c>
      <c r="P9" s="9" t="s">
        <v>36</v>
      </c>
      <c r="Q9" s="7">
        <v>5</v>
      </c>
      <c r="R9" s="7">
        <v>5</v>
      </c>
      <c r="S9" s="7">
        <v>80.2</v>
      </c>
      <c r="T9" s="7">
        <v>74.2</v>
      </c>
      <c r="U9" s="14">
        <f t="shared" si="0"/>
        <v>76.9</v>
      </c>
      <c r="V9" s="7">
        <v>6</v>
      </c>
      <c r="W9" s="16"/>
    </row>
    <row r="10" ht="14.25" spans="1:23">
      <c r="A10" s="7">
        <v>7</v>
      </c>
      <c r="B10" s="8">
        <v>306010118</v>
      </c>
      <c r="C10" s="7" t="s">
        <v>25</v>
      </c>
      <c r="D10" s="7">
        <v>1989.07</v>
      </c>
      <c r="E10" s="9" t="s">
        <v>26</v>
      </c>
      <c r="F10" s="7" t="s">
        <v>27</v>
      </c>
      <c r="G10" s="7" t="s">
        <v>51</v>
      </c>
      <c r="H10" s="7" t="s">
        <v>45</v>
      </c>
      <c r="I10" s="7" t="s">
        <v>58</v>
      </c>
      <c r="J10" s="7" t="s">
        <v>59</v>
      </c>
      <c r="K10" s="7" t="s">
        <v>32</v>
      </c>
      <c r="L10" s="7" t="s">
        <v>32</v>
      </c>
      <c r="M10" s="9" t="s">
        <v>60</v>
      </c>
      <c r="N10" s="7" t="s">
        <v>34</v>
      </c>
      <c r="O10" s="7" t="s">
        <v>35</v>
      </c>
      <c r="P10" s="9" t="s">
        <v>36</v>
      </c>
      <c r="Q10" s="7">
        <v>5</v>
      </c>
      <c r="R10" s="7">
        <v>5</v>
      </c>
      <c r="S10" s="7">
        <v>72.2</v>
      </c>
      <c r="T10" s="7">
        <v>78.2</v>
      </c>
      <c r="U10" s="14">
        <f t="shared" si="0"/>
        <v>75.5</v>
      </c>
      <c r="V10" s="7">
        <v>7</v>
      </c>
      <c r="W10" s="16"/>
    </row>
    <row r="11" ht="14.25" spans="1:23">
      <c r="A11" s="7">
        <v>8</v>
      </c>
      <c r="B11" s="8">
        <v>306010129</v>
      </c>
      <c r="C11" s="7" t="s">
        <v>25</v>
      </c>
      <c r="D11" s="9" t="s">
        <v>61</v>
      </c>
      <c r="E11" s="9" t="s">
        <v>26</v>
      </c>
      <c r="F11" s="7" t="s">
        <v>27</v>
      </c>
      <c r="G11" s="7" t="s">
        <v>44</v>
      </c>
      <c r="H11" s="7" t="s">
        <v>29</v>
      </c>
      <c r="I11" s="7" t="s">
        <v>62</v>
      </c>
      <c r="J11" s="7" t="s">
        <v>63</v>
      </c>
      <c r="K11" s="7" t="s">
        <v>32</v>
      </c>
      <c r="L11" s="7" t="s">
        <v>32</v>
      </c>
      <c r="M11" s="9" t="s">
        <v>64</v>
      </c>
      <c r="N11" s="7" t="s">
        <v>34</v>
      </c>
      <c r="O11" s="7" t="s">
        <v>35</v>
      </c>
      <c r="P11" s="9" t="s">
        <v>36</v>
      </c>
      <c r="Q11" s="7">
        <v>5</v>
      </c>
      <c r="R11" s="7">
        <v>5</v>
      </c>
      <c r="S11" s="7">
        <v>70.8</v>
      </c>
      <c r="T11" s="7">
        <v>76.4</v>
      </c>
      <c r="U11" s="14">
        <f t="shared" si="0"/>
        <v>73.88</v>
      </c>
      <c r="V11" s="7">
        <v>8</v>
      </c>
      <c r="W11" s="16"/>
    </row>
    <row r="12" ht="14.25" spans="1:23">
      <c r="A12" s="7">
        <v>9</v>
      </c>
      <c r="B12" s="8">
        <v>306010222</v>
      </c>
      <c r="C12" s="7" t="s">
        <v>38</v>
      </c>
      <c r="D12" s="9" t="s">
        <v>65</v>
      </c>
      <c r="E12" s="9" t="s">
        <v>66</v>
      </c>
      <c r="F12" s="7" t="s">
        <v>27</v>
      </c>
      <c r="G12" s="7" t="s">
        <v>51</v>
      </c>
      <c r="H12" s="7" t="s">
        <v>45</v>
      </c>
      <c r="I12" s="7" t="s">
        <v>67</v>
      </c>
      <c r="J12" s="7" t="s">
        <v>68</v>
      </c>
      <c r="K12" s="7"/>
      <c r="L12" s="7"/>
      <c r="M12" s="7">
        <v>15981380855</v>
      </c>
      <c r="N12" s="7" t="s">
        <v>34</v>
      </c>
      <c r="O12" s="7" t="s">
        <v>35</v>
      </c>
      <c r="P12" s="9" t="s">
        <v>36</v>
      </c>
      <c r="Q12" s="7">
        <v>5</v>
      </c>
      <c r="R12" s="7">
        <v>5</v>
      </c>
      <c r="S12" s="7">
        <v>72.6</v>
      </c>
      <c r="T12" s="7">
        <v>72</v>
      </c>
      <c r="U12" s="14">
        <f t="shared" si="0"/>
        <v>72.27</v>
      </c>
      <c r="V12" s="7">
        <v>9</v>
      </c>
      <c r="W12" s="16"/>
    </row>
    <row r="13" ht="14.25" spans="1:23">
      <c r="A13" s="7">
        <v>10</v>
      </c>
      <c r="B13" s="8">
        <v>306010125</v>
      </c>
      <c r="C13" s="7" t="s">
        <v>38</v>
      </c>
      <c r="D13" s="7">
        <v>1992.2</v>
      </c>
      <c r="E13" s="9" t="s">
        <v>26</v>
      </c>
      <c r="F13" s="7" t="s">
        <v>27</v>
      </c>
      <c r="G13" s="7" t="s">
        <v>51</v>
      </c>
      <c r="H13" s="7" t="s">
        <v>29</v>
      </c>
      <c r="I13" s="7" t="s">
        <v>69</v>
      </c>
      <c r="J13" s="7" t="s">
        <v>52</v>
      </c>
      <c r="K13" s="7" t="s">
        <v>32</v>
      </c>
      <c r="L13" s="7" t="s">
        <v>32</v>
      </c>
      <c r="M13" s="9" t="s">
        <v>70</v>
      </c>
      <c r="N13" s="7" t="s">
        <v>34</v>
      </c>
      <c r="O13" s="7" t="s">
        <v>35</v>
      </c>
      <c r="P13" s="9" t="s">
        <v>36</v>
      </c>
      <c r="Q13" s="7">
        <v>5</v>
      </c>
      <c r="R13" s="7">
        <v>5</v>
      </c>
      <c r="S13" s="7">
        <v>69.4</v>
      </c>
      <c r="T13" s="7">
        <v>72.8</v>
      </c>
      <c r="U13" s="14">
        <f t="shared" si="0"/>
        <v>71.27</v>
      </c>
      <c r="V13" s="7">
        <v>10</v>
      </c>
      <c r="W13" s="16"/>
    </row>
    <row r="14" ht="14.25" spans="1:23">
      <c r="A14" s="7">
        <v>11</v>
      </c>
      <c r="B14" s="8">
        <v>306010224</v>
      </c>
      <c r="C14" s="7" t="s">
        <v>38</v>
      </c>
      <c r="D14" s="9" t="s">
        <v>71</v>
      </c>
      <c r="E14" s="9" t="s">
        <v>66</v>
      </c>
      <c r="F14" s="7" t="s">
        <v>27</v>
      </c>
      <c r="G14" s="7" t="s">
        <v>72</v>
      </c>
      <c r="H14" s="7" t="s">
        <v>45</v>
      </c>
      <c r="I14" s="7" t="s">
        <v>73</v>
      </c>
      <c r="J14" s="7" t="s">
        <v>74</v>
      </c>
      <c r="K14" s="7"/>
      <c r="L14" s="7"/>
      <c r="M14" s="7">
        <v>15043395551</v>
      </c>
      <c r="N14" s="7" t="s">
        <v>34</v>
      </c>
      <c r="O14" s="7" t="s">
        <v>35</v>
      </c>
      <c r="P14" s="9" t="s">
        <v>36</v>
      </c>
      <c r="Q14" s="7">
        <v>5</v>
      </c>
      <c r="R14" s="7">
        <v>5</v>
      </c>
      <c r="S14" s="7">
        <v>70.8</v>
      </c>
      <c r="T14" s="7">
        <v>65.2</v>
      </c>
      <c r="U14" s="14">
        <f t="shared" si="0"/>
        <v>67.72</v>
      </c>
      <c r="V14" s="7">
        <v>11</v>
      </c>
      <c r="W14" s="16"/>
    </row>
    <row r="15" ht="14.25" spans="1:23">
      <c r="A15" s="7">
        <v>12</v>
      </c>
      <c r="B15" s="8">
        <v>306010105</v>
      </c>
      <c r="C15" s="7" t="s">
        <v>38</v>
      </c>
      <c r="D15" s="7">
        <v>1986.08</v>
      </c>
      <c r="E15" s="9" t="s">
        <v>26</v>
      </c>
      <c r="F15" s="7" t="s">
        <v>27</v>
      </c>
      <c r="G15" s="7" t="s">
        <v>51</v>
      </c>
      <c r="H15" s="7" t="s">
        <v>45</v>
      </c>
      <c r="I15" s="7" t="s">
        <v>75</v>
      </c>
      <c r="J15" s="7" t="s">
        <v>76</v>
      </c>
      <c r="K15" s="7" t="s">
        <v>32</v>
      </c>
      <c r="L15" s="7" t="s">
        <v>32</v>
      </c>
      <c r="M15" s="9">
        <v>17614435892</v>
      </c>
      <c r="N15" s="7" t="s">
        <v>34</v>
      </c>
      <c r="O15" s="7" t="s">
        <v>35</v>
      </c>
      <c r="P15" s="9" t="s">
        <v>36</v>
      </c>
      <c r="Q15" s="7">
        <v>5</v>
      </c>
      <c r="R15" s="7">
        <v>5</v>
      </c>
      <c r="S15" s="7">
        <v>65.8</v>
      </c>
      <c r="T15" s="7">
        <v>66.5</v>
      </c>
      <c r="U15" s="14">
        <f t="shared" si="0"/>
        <v>66.185</v>
      </c>
      <c r="V15" s="7">
        <v>12</v>
      </c>
      <c r="W15" s="7"/>
    </row>
    <row r="16" ht="14.25" spans="1:23">
      <c r="A16" s="7">
        <v>13</v>
      </c>
      <c r="B16" s="8">
        <v>306010202</v>
      </c>
      <c r="C16" s="7" t="s">
        <v>25</v>
      </c>
      <c r="D16" s="7">
        <v>1997.6</v>
      </c>
      <c r="E16" s="9" t="s">
        <v>26</v>
      </c>
      <c r="F16" s="7" t="s">
        <v>27</v>
      </c>
      <c r="G16" s="7" t="s">
        <v>28</v>
      </c>
      <c r="H16" s="7" t="s">
        <v>29</v>
      </c>
      <c r="I16" s="7" t="s">
        <v>77</v>
      </c>
      <c r="J16" s="7" t="s">
        <v>78</v>
      </c>
      <c r="K16" s="7" t="s">
        <v>32</v>
      </c>
      <c r="L16" s="7" t="s">
        <v>32</v>
      </c>
      <c r="M16" s="9" t="s">
        <v>79</v>
      </c>
      <c r="N16" s="7" t="s">
        <v>34</v>
      </c>
      <c r="O16" s="7" t="s">
        <v>35</v>
      </c>
      <c r="P16" s="9" t="s">
        <v>36</v>
      </c>
      <c r="Q16" s="7">
        <v>5</v>
      </c>
      <c r="R16" s="7">
        <v>5</v>
      </c>
      <c r="S16" s="7">
        <v>70.4</v>
      </c>
      <c r="T16" s="7">
        <v>0</v>
      </c>
      <c r="U16" s="14">
        <f t="shared" si="0"/>
        <v>31.68</v>
      </c>
      <c r="V16" s="7">
        <v>13</v>
      </c>
      <c r="W16" s="16"/>
    </row>
    <row r="17" ht="14.25" spans="1:23">
      <c r="A17" s="7">
        <v>14</v>
      </c>
      <c r="B17" s="8">
        <v>306010122</v>
      </c>
      <c r="C17" s="7" t="s">
        <v>25</v>
      </c>
      <c r="D17" s="9" t="s">
        <v>80</v>
      </c>
      <c r="E17" s="9" t="s">
        <v>26</v>
      </c>
      <c r="F17" s="7" t="s">
        <v>27</v>
      </c>
      <c r="G17" s="10" t="s">
        <v>44</v>
      </c>
      <c r="H17" s="7" t="s">
        <v>29</v>
      </c>
      <c r="I17" s="7" t="s">
        <v>81</v>
      </c>
      <c r="J17" s="7" t="s">
        <v>82</v>
      </c>
      <c r="K17" s="7" t="s">
        <v>32</v>
      </c>
      <c r="L17" s="7" t="s">
        <v>32</v>
      </c>
      <c r="M17" s="9" t="s">
        <v>83</v>
      </c>
      <c r="N17" s="7" t="s">
        <v>34</v>
      </c>
      <c r="O17" s="7" t="s">
        <v>35</v>
      </c>
      <c r="P17" s="9" t="s">
        <v>36</v>
      </c>
      <c r="Q17" s="7">
        <v>5</v>
      </c>
      <c r="R17" s="7">
        <v>5</v>
      </c>
      <c r="S17" s="7">
        <v>69.6</v>
      </c>
      <c r="T17" s="7">
        <v>0</v>
      </c>
      <c r="U17" s="14">
        <f t="shared" si="0"/>
        <v>31.32</v>
      </c>
      <c r="V17" s="7">
        <v>14</v>
      </c>
      <c r="W17" s="16"/>
    </row>
    <row r="18" s="1" customFormat="1" ht="14.25" spans="1:23">
      <c r="A18" s="7">
        <v>15</v>
      </c>
      <c r="B18" s="8">
        <v>306010201</v>
      </c>
      <c r="C18" s="7" t="s">
        <v>38</v>
      </c>
      <c r="D18" s="7">
        <v>1997.04</v>
      </c>
      <c r="E18" s="9" t="s">
        <v>26</v>
      </c>
      <c r="F18" s="7" t="s">
        <v>27</v>
      </c>
      <c r="G18" s="7" t="s">
        <v>28</v>
      </c>
      <c r="H18" s="7" t="s">
        <v>29</v>
      </c>
      <c r="I18" s="7" t="s">
        <v>77</v>
      </c>
      <c r="J18" s="7" t="s">
        <v>84</v>
      </c>
      <c r="K18" s="7" t="s">
        <v>32</v>
      </c>
      <c r="L18" s="7" t="s">
        <v>32</v>
      </c>
      <c r="M18" s="9" t="s">
        <v>85</v>
      </c>
      <c r="N18" s="7" t="s">
        <v>34</v>
      </c>
      <c r="O18" s="7" t="s">
        <v>35</v>
      </c>
      <c r="P18" s="9" t="s">
        <v>36</v>
      </c>
      <c r="Q18" s="7">
        <v>5</v>
      </c>
      <c r="R18" s="7">
        <v>5</v>
      </c>
      <c r="S18" s="7">
        <v>69.6</v>
      </c>
      <c r="T18" s="7">
        <v>0</v>
      </c>
      <c r="U18" s="14">
        <f t="shared" si="0"/>
        <v>31.32</v>
      </c>
      <c r="V18" s="7">
        <v>14</v>
      </c>
      <c r="W18" s="16"/>
    </row>
    <row r="19" ht="14.25" spans="1:23">
      <c r="A19" s="7">
        <v>16</v>
      </c>
      <c r="B19" s="8">
        <v>306010426</v>
      </c>
      <c r="C19" s="7" t="s">
        <v>25</v>
      </c>
      <c r="D19" s="9" t="s">
        <v>86</v>
      </c>
      <c r="E19" s="9" t="s">
        <v>87</v>
      </c>
      <c r="F19" s="7" t="s">
        <v>88</v>
      </c>
      <c r="G19" s="7" t="s">
        <v>51</v>
      </c>
      <c r="H19" s="7" t="s">
        <v>45</v>
      </c>
      <c r="I19" s="7" t="s">
        <v>89</v>
      </c>
      <c r="J19" s="7" t="s">
        <v>90</v>
      </c>
      <c r="K19" s="7" t="s">
        <v>32</v>
      </c>
      <c r="L19" s="7" t="s">
        <v>91</v>
      </c>
      <c r="M19" s="7">
        <v>13630670679</v>
      </c>
      <c r="N19" s="7" t="s">
        <v>34</v>
      </c>
      <c r="O19" s="7" t="s">
        <v>92</v>
      </c>
      <c r="P19" s="9" t="s">
        <v>93</v>
      </c>
      <c r="Q19" s="7">
        <v>5</v>
      </c>
      <c r="R19" s="7">
        <v>5</v>
      </c>
      <c r="S19" s="7">
        <v>91.6</v>
      </c>
      <c r="T19" s="7">
        <v>84.2</v>
      </c>
      <c r="U19" s="14">
        <f t="shared" si="0"/>
        <v>87.53</v>
      </c>
      <c r="V19" s="7">
        <v>1</v>
      </c>
      <c r="W19" s="16" t="s">
        <v>37</v>
      </c>
    </row>
    <row r="20" ht="14.25" spans="1:23">
      <c r="A20" s="7">
        <v>17</v>
      </c>
      <c r="B20" s="8">
        <v>306010313</v>
      </c>
      <c r="C20" s="7" t="s">
        <v>25</v>
      </c>
      <c r="D20" s="9" t="s">
        <v>94</v>
      </c>
      <c r="E20" s="9" t="s">
        <v>26</v>
      </c>
      <c r="F20" s="7" t="s">
        <v>88</v>
      </c>
      <c r="G20" s="7" t="s">
        <v>40</v>
      </c>
      <c r="H20" s="7" t="s">
        <v>29</v>
      </c>
      <c r="I20" s="7" t="s">
        <v>95</v>
      </c>
      <c r="J20" s="7" t="s">
        <v>96</v>
      </c>
      <c r="K20" s="7" t="s">
        <v>32</v>
      </c>
      <c r="L20" s="7" t="s">
        <v>91</v>
      </c>
      <c r="M20" s="7">
        <v>15662869206</v>
      </c>
      <c r="N20" s="7" t="s">
        <v>34</v>
      </c>
      <c r="O20" s="9" t="s">
        <v>92</v>
      </c>
      <c r="P20" s="9" t="s">
        <v>93</v>
      </c>
      <c r="Q20" s="7">
        <v>5</v>
      </c>
      <c r="R20" s="7">
        <v>5</v>
      </c>
      <c r="S20" s="7">
        <v>88.8</v>
      </c>
      <c r="T20" s="7">
        <v>80.4</v>
      </c>
      <c r="U20" s="14">
        <f t="shared" si="0"/>
        <v>84.18</v>
      </c>
      <c r="V20" s="7">
        <v>2</v>
      </c>
      <c r="W20" s="16" t="s">
        <v>37</v>
      </c>
    </row>
    <row r="21" ht="14.25" spans="1:23">
      <c r="A21" s="7">
        <v>18</v>
      </c>
      <c r="B21" s="8">
        <v>306010428</v>
      </c>
      <c r="C21" s="7" t="s">
        <v>25</v>
      </c>
      <c r="D21" s="7">
        <v>19901202</v>
      </c>
      <c r="E21" s="9" t="s">
        <v>87</v>
      </c>
      <c r="F21" s="7" t="s">
        <v>88</v>
      </c>
      <c r="G21" s="7" t="s">
        <v>51</v>
      </c>
      <c r="H21" s="7" t="s">
        <v>29</v>
      </c>
      <c r="I21" s="7" t="s">
        <v>97</v>
      </c>
      <c r="J21" s="7" t="s">
        <v>98</v>
      </c>
      <c r="K21" s="7" t="s">
        <v>32</v>
      </c>
      <c r="L21" s="7" t="s">
        <v>91</v>
      </c>
      <c r="M21" s="7">
        <v>18043350054</v>
      </c>
      <c r="N21" s="7" t="s">
        <v>34</v>
      </c>
      <c r="O21" s="7" t="s">
        <v>92</v>
      </c>
      <c r="P21" s="9" t="s">
        <v>93</v>
      </c>
      <c r="Q21" s="7">
        <v>5</v>
      </c>
      <c r="R21" s="7">
        <v>5</v>
      </c>
      <c r="S21" s="7">
        <v>80.8</v>
      </c>
      <c r="T21" s="7">
        <v>84.2</v>
      </c>
      <c r="U21" s="14">
        <f t="shared" si="0"/>
        <v>82.67</v>
      </c>
      <c r="V21" s="7">
        <v>3</v>
      </c>
      <c r="W21" s="16" t="s">
        <v>37</v>
      </c>
    </row>
    <row r="22" ht="14.25" spans="1:23">
      <c r="A22" s="7">
        <v>19</v>
      </c>
      <c r="B22" s="8">
        <v>306010312</v>
      </c>
      <c r="C22" s="7" t="s">
        <v>25</v>
      </c>
      <c r="D22" s="9" t="s">
        <v>99</v>
      </c>
      <c r="E22" s="9" t="s">
        <v>26</v>
      </c>
      <c r="F22" s="7" t="s">
        <v>88</v>
      </c>
      <c r="G22" s="7" t="s">
        <v>40</v>
      </c>
      <c r="H22" s="7" t="s">
        <v>45</v>
      </c>
      <c r="I22" s="7" t="s">
        <v>100</v>
      </c>
      <c r="J22" s="7" t="s">
        <v>101</v>
      </c>
      <c r="K22" s="7" t="s">
        <v>32</v>
      </c>
      <c r="L22" s="7" t="s">
        <v>91</v>
      </c>
      <c r="M22" s="7">
        <v>15526713033</v>
      </c>
      <c r="N22" s="7" t="s">
        <v>34</v>
      </c>
      <c r="O22" s="9" t="s">
        <v>92</v>
      </c>
      <c r="P22" s="9" t="s">
        <v>93</v>
      </c>
      <c r="Q22" s="7">
        <v>5</v>
      </c>
      <c r="R22" s="7">
        <v>5</v>
      </c>
      <c r="S22" s="7">
        <v>76</v>
      </c>
      <c r="T22" s="7">
        <v>87.2</v>
      </c>
      <c r="U22" s="14">
        <f t="shared" si="0"/>
        <v>82.16</v>
      </c>
      <c r="V22" s="7">
        <v>4</v>
      </c>
      <c r="W22" s="16" t="s">
        <v>37</v>
      </c>
    </row>
    <row r="23" ht="14.25" spans="1:23">
      <c r="A23" s="7">
        <v>20</v>
      </c>
      <c r="B23" s="8">
        <v>306010413</v>
      </c>
      <c r="C23" s="7" t="s">
        <v>38</v>
      </c>
      <c r="D23" s="9" t="s">
        <v>102</v>
      </c>
      <c r="E23" s="9" t="s">
        <v>87</v>
      </c>
      <c r="F23" s="7" t="s">
        <v>88</v>
      </c>
      <c r="G23" s="7" t="s">
        <v>51</v>
      </c>
      <c r="H23" s="7" t="s">
        <v>45</v>
      </c>
      <c r="I23" s="7" t="s">
        <v>103</v>
      </c>
      <c r="J23" s="7" t="s">
        <v>104</v>
      </c>
      <c r="K23" s="7" t="s">
        <v>32</v>
      </c>
      <c r="L23" s="7" t="s">
        <v>91</v>
      </c>
      <c r="M23" s="7">
        <v>18943727333</v>
      </c>
      <c r="N23" s="7" t="s">
        <v>34</v>
      </c>
      <c r="O23" s="7" t="s">
        <v>92</v>
      </c>
      <c r="P23" s="9" t="s">
        <v>93</v>
      </c>
      <c r="Q23" s="7">
        <v>5</v>
      </c>
      <c r="R23" s="7">
        <v>5</v>
      </c>
      <c r="S23" s="7">
        <v>86</v>
      </c>
      <c r="T23" s="7">
        <v>78.7</v>
      </c>
      <c r="U23" s="14">
        <f t="shared" si="0"/>
        <v>81.985</v>
      </c>
      <c r="V23" s="7">
        <v>5</v>
      </c>
      <c r="W23" s="16" t="s">
        <v>37</v>
      </c>
    </row>
    <row r="24" ht="14.25" spans="1:23">
      <c r="A24" s="7">
        <v>21</v>
      </c>
      <c r="B24" s="8">
        <v>306010330</v>
      </c>
      <c r="C24" s="7" t="s">
        <v>38</v>
      </c>
      <c r="D24" s="9" t="s">
        <v>105</v>
      </c>
      <c r="E24" s="9" t="s">
        <v>26</v>
      </c>
      <c r="F24" s="7" t="s">
        <v>88</v>
      </c>
      <c r="G24" s="7" t="s">
        <v>51</v>
      </c>
      <c r="H24" s="7" t="s">
        <v>29</v>
      </c>
      <c r="I24" s="7" t="s">
        <v>106</v>
      </c>
      <c r="J24" s="7" t="s">
        <v>107</v>
      </c>
      <c r="K24" s="7" t="s">
        <v>32</v>
      </c>
      <c r="L24" s="7" t="s">
        <v>91</v>
      </c>
      <c r="M24" s="7">
        <v>15843379973</v>
      </c>
      <c r="N24" s="7" t="s">
        <v>34</v>
      </c>
      <c r="O24" s="9" t="s">
        <v>92</v>
      </c>
      <c r="P24" s="9" t="s">
        <v>93</v>
      </c>
      <c r="Q24" s="7">
        <v>5</v>
      </c>
      <c r="R24" s="7">
        <v>5</v>
      </c>
      <c r="S24" s="7">
        <v>80.6</v>
      </c>
      <c r="T24" s="7">
        <v>80.8</v>
      </c>
      <c r="U24" s="14">
        <f t="shared" si="0"/>
        <v>80.71</v>
      </c>
      <c r="V24" s="7">
        <v>6</v>
      </c>
      <c r="W24" s="16"/>
    </row>
    <row r="25" ht="14.25" spans="1:23">
      <c r="A25" s="7">
        <v>22</v>
      </c>
      <c r="B25" s="8">
        <v>306010315</v>
      </c>
      <c r="C25" s="7" t="s">
        <v>25</v>
      </c>
      <c r="D25" s="9" t="s">
        <v>108</v>
      </c>
      <c r="E25" s="9" t="s">
        <v>26</v>
      </c>
      <c r="F25" s="7" t="s">
        <v>88</v>
      </c>
      <c r="G25" s="7" t="s">
        <v>51</v>
      </c>
      <c r="H25" s="7" t="s">
        <v>29</v>
      </c>
      <c r="I25" s="7" t="s">
        <v>69</v>
      </c>
      <c r="J25" s="7" t="s">
        <v>109</v>
      </c>
      <c r="K25" s="7" t="s">
        <v>32</v>
      </c>
      <c r="L25" s="7" t="s">
        <v>91</v>
      </c>
      <c r="M25" s="7">
        <v>15585568453</v>
      </c>
      <c r="N25" s="7" t="s">
        <v>34</v>
      </c>
      <c r="O25" s="9" t="s">
        <v>92</v>
      </c>
      <c r="P25" s="9" t="s">
        <v>93</v>
      </c>
      <c r="Q25" s="7">
        <v>5</v>
      </c>
      <c r="R25" s="7">
        <v>5</v>
      </c>
      <c r="S25" s="7">
        <v>79</v>
      </c>
      <c r="T25" s="7">
        <v>81</v>
      </c>
      <c r="U25" s="14">
        <f t="shared" si="0"/>
        <v>80.1</v>
      </c>
      <c r="V25" s="7">
        <v>7</v>
      </c>
      <c r="W25" s="16"/>
    </row>
    <row r="26" ht="14.25" spans="1:23">
      <c r="A26" s="7">
        <v>23</v>
      </c>
      <c r="B26" s="8">
        <v>306010510</v>
      </c>
      <c r="C26" s="7" t="s">
        <v>25</v>
      </c>
      <c r="D26" s="9" t="s">
        <v>110</v>
      </c>
      <c r="E26" s="9" t="s">
        <v>87</v>
      </c>
      <c r="F26" s="7" t="s">
        <v>88</v>
      </c>
      <c r="G26" s="7" t="s">
        <v>51</v>
      </c>
      <c r="H26" s="7" t="s">
        <v>45</v>
      </c>
      <c r="I26" s="7" t="s">
        <v>111</v>
      </c>
      <c r="J26" s="7" t="s">
        <v>112</v>
      </c>
      <c r="K26" s="7" t="s">
        <v>32</v>
      </c>
      <c r="L26" s="7" t="s">
        <v>91</v>
      </c>
      <c r="M26" s="7">
        <v>13944352103</v>
      </c>
      <c r="N26" s="7" t="s">
        <v>34</v>
      </c>
      <c r="O26" s="7" t="s">
        <v>92</v>
      </c>
      <c r="P26" s="9" t="s">
        <v>93</v>
      </c>
      <c r="Q26" s="7">
        <v>5</v>
      </c>
      <c r="R26" s="7">
        <v>5</v>
      </c>
      <c r="S26" s="7">
        <v>75.2</v>
      </c>
      <c r="T26" s="7">
        <v>82.5</v>
      </c>
      <c r="U26" s="14">
        <f t="shared" si="0"/>
        <v>79.215</v>
      </c>
      <c r="V26" s="7">
        <v>8</v>
      </c>
      <c r="W26" s="16"/>
    </row>
    <row r="27" ht="14.25" spans="1:23">
      <c r="A27" s="7">
        <v>24</v>
      </c>
      <c r="B27" s="8">
        <v>306010402</v>
      </c>
      <c r="C27" s="7" t="s">
        <v>38</v>
      </c>
      <c r="D27" s="9" t="s">
        <v>113</v>
      </c>
      <c r="E27" s="9" t="s">
        <v>26</v>
      </c>
      <c r="F27" s="7" t="s">
        <v>114</v>
      </c>
      <c r="G27" s="7" t="s">
        <v>51</v>
      </c>
      <c r="H27" s="7" t="s">
        <v>45</v>
      </c>
      <c r="I27" s="7" t="s">
        <v>115</v>
      </c>
      <c r="J27" s="7" t="s">
        <v>90</v>
      </c>
      <c r="K27" s="7" t="s">
        <v>32</v>
      </c>
      <c r="L27" s="7" t="s">
        <v>91</v>
      </c>
      <c r="M27" s="7">
        <v>15143327930</v>
      </c>
      <c r="N27" s="7" t="s">
        <v>34</v>
      </c>
      <c r="O27" s="9" t="s">
        <v>92</v>
      </c>
      <c r="P27" s="9" t="s">
        <v>93</v>
      </c>
      <c r="Q27" s="7">
        <v>5</v>
      </c>
      <c r="R27" s="7">
        <v>5</v>
      </c>
      <c r="S27" s="7">
        <v>78</v>
      </c>
      <c r="T27" s="7">
        <v>79.8</v>
      </c>
      <c r="U27" s="14">
        <f t="shared" si="0"/>
        <v>78.99</v>
      </c>
      <c r="V27" s="7">
        <v>9</v>
      </c>
      <c r="W27" s="16"/>
    </row>
    <row r="28" ht="14.25" spans="1:23">
      <c r="A28" s="7">
        <v>25</v>
      </c>
      <c r="B28" s="8">
        <v>306010509</v>
      </c>
      <c r="C28" s="7" t="s">
        <v>25</v>
      </c>
      <c r="D28" s="9" t="s">
        <v>116</v>
      </c>
      <c r="E28" s="9" t="s">
        <v>87</v>
      </c>
      <c r="F28" s="7" t="s">
        <v>88</v>
      </c>
      <c r="G28" s="7" t="s">
        <v>51</v>
      </c>
      <c r="H28" s="7" t="s">
        <v>29</v>
      </c>
      <c r="I28" s="7" t="s">
        <v>117</v>
      </c>
      <c r="J28" s="7" t="s">
        <v>118</v>
      </c>
      <c r="K28" s="7" t="s">
        <v>32</v>
      </c>
      <c r="L28" s="7" t="s">
        <v>91</v>
      </c>
      <c r="M28" s="7">
        <v>13089336086</v>
      </c>
      <c r="N28" s="7" t="s">
        <v>34</v>
      </c>
      <c r="O28" s="7" t="s">
        <v>92</v>
      </c>
      <c r="P28" s="9" t="s">
        <v>93</v>
      </c>
      <c r="Q28" s="7">
        <v>5</v>
      </c>
      <c r="R28" s="7">
        <v>5</v>
      </c>
      <c r="S28" s="7">
        <v>74</v>
      </c>
      <c r="T28" s="7">
        <v>81.8</v>
      </c>
      <c r="U28" s="14">
        <f t="shared" si="0"/>
        <v>78.29</v>
      </c>
      <c r="V28" s="7">
        <v>10</v>
      </c>
      <c r="W28" s="16"/>
    </row>
    <row r="29" ht="14.25" spans="1:23">
      <c r="A29" s="7">
        <v>26</v>
      </c>
      <c r="B29" s="8">
        <v>306010504</v>
      </c>
      <c r="C29" s="7" t="s">
        <v>38</v>
      </c>
      <c r="D29" s="9" t="s">
        <v>119</v>
      </c>
      <c r="E29" s="9" t="s">
        <v>87</v>
      </c>
      <c r="F29" s="7" t="s">
        <v>88</v>
      </c>
      <c r="G29" s="7" t="s">
        <v>40</v>
      </c>
      <c r="H29" s="7" t="s">
        <v>29</v>
      </c>
      <c r="I29" s="7" t="s">
        <v>120</v>
      </c>
      <c r="J29" s="7" t="s">
        <v>121</v>
      </c>
      <c r="K29" s="7" t="s">
        <v>32</v>
      </c>
      <c r="L29" s="7" t="s">
        <v>91</v>
      </c>
      <c r="M29" s="7">
        <v>18844310100</v>
      </c>
      <c r="N29" s="7" t="s">
        <v>34</v>
      </c>
      <c r="O29" s="7" t="s">
        <v>92</v>
      </c>
      <c r="P29" s="9" t="s">
        <v>93</v>
      </c>
      <c r="Q29" s="7">
        <v>5</v>
      </c>
      <c r="R29" s="7">
        <v>5</v>
      </c>
      <c r="S29" s="7">
        <v>76.6</v>
      </c>
      <c r="T29" s="7">
        <v>76</v>
      </c>
      <c r="U29" s="14">
        <f t="shared" si="0"/>
        <v>76.27</v>
      </c>
      <c r="V29" s="7">
        <v>11</v>
      </c>
      <c r="W29" s="16"/>
    </row>
    <row r="30" ht="14.25" spans="1:23">
      <c r="A30" s="7">
        <v>27</v>
      </c>
      <c r="B30" s="8">
        <v>306010327</v>
      </c>
      <c r="C30" s="7" t="s">
        <v>25</v>
      </c>
      <c r="D30" s="9" t="s">
        <v>122</v>
      </c>
      <c r="E30" s="9" t="s">
        <v>26</v>
      </c>
      <c r="F30" s="7" t="s">
        <v>88</v>
      </c>
      <c r="G30" s="7" t="s">
        <v>123</v>
      </c>
      <c r="H30" s="7" t="s">
        <v>29</v>
      </c>
      <c r="I30" s="7" t="s">
        <v>124</v>
      </c>
      <c r="J30" s="7" t="s">
        <v>78</v>
      </c>
      <c r="K30" s="7" t="s">
        <v>32</v>
      </c>
      <c r="L30" s="7" t="s">
        <v>91</v>
      </c>
      <c r="M30" s="7">
        <v>13843379461</v>
      </c>
      <c r="N30" s="7" t="s">
        <v>34</v>
      </c>
      <c r="O30" s="9" t="s">
        <v>92</v>
      </c>
      <c r="P30" s="9" t="s">
        <v>93</v>
      </c>
      <c r="Q30" s="7">
        <v>5</v>
      </c>
      <c r="R30" s="7">
        <v>5</v>
      </c>
      <c r="S30" s="7">
        <v>74</v>
      </c>
      <c r="T30" s="7">
        <v>75.2</v>
      </c>
      <c r="U30" s="14">
        <f t="shared" si="0"/>
        <v>74.66</v>
      </c>
      <c r="V30" s="7">
        <v>12</v>
      </c>
      <c r="W30" s="16"/>
    </row>
    <row r="31" ht="14.25" spans="1:23">
      <c r="A31" s="7">
        <v>28</v>
      </c>
      <c r="B31" s="8">
        <v>306010511</v>
      </c>
      <c r="C31" s="7" t="s">
        <v>25</v>
      </c>
      <c r="D31" s="9" t="s">
        <v>125</v>
      </c>
      <c r="E31" s="9" t="s">
        <v>87</v>
      </c>
      <c r="F31" s="7" t="s">
        <v>114</v>
      </c>
      <c r="G31" s="7" t="s">
        <v>51</v>
      </c>
      <c r="H31" s="7" t="s">
        <v>29</v>
      </c>
      <c r="I31" s="7" t="s">
        <v>126</v>
      </c>
      <c r="J31" s="7" t="s">
        <v>52</v>
      </c>
      <c r="K31" s="7" t="s">
        <v>32</v>
      </c>
      <c r="L31" s="7" t="s">
        <v>91</v>
      </c>
      <c r="M31" s="7">
        <v>13069230101</v>
      </c>
      <c r="N31" s="7" t="s">
        <v>34</v>
      </c>
      <c r="O31" s="7" t="s">
        <v>92</v>
      </c>
      <c r="P31" s="9" t="s">
        <v>93</v>
      </c>
      <c r="Q31" s="7">
        <v>5</v>
      </c>
      <c r="R31" s="7">
        <v>5</v>
      </c>
      <c r="S31" s="7">
        <v>75.4</v>
      </c>
      <c r="T31" s="7">
        <v>73.8</v>
      </c>
      <c r="U31" s="14">
        <f t="shared" si="0"/>
        <v>74.52</v>
      </c>
      <c r="V31" s="7">
        <v>13</v>
      </c>
      <c r="W31" s="16"/>
    </row>
    <row r="32" ht="14.25" spans="1:23">
      <c r="A32" s="7">
        <v>29</v>
      </c>
      <c r="B32" s="8">
        <v>306010425</v>
      </c>
      <c r="C32" s="7" t="s">
        <v>25</v>
      </c>
      <c r="D32" s="9" t="s">
        <v>127</v>
      </c>
      <c r="E32" s="9" t="s">
        <v>87</v>
      </c>
      <c r="F32" s="7" t="s">
        <v>88</v>
      </c>
      <c r="G32" s="7" t="s">
        <v>51</v>
      </c>
      <c r="H32" s="7" t="s">
        <v>128</v>
      </c>
      <c r="I32" s="7" t="s">
        <v>77</v>
      </c>
      <c r="J32" s="7" t="s">
        <v>129</v>
      </c>
      <c r="K32" s="7" t="s">
        <v>32</v>
      </c>
      <c r="L32" s="7" t="s">
        <v>91</v>
      </c>
      <c r="M32" s="7">
        <v>15834708788</v>
      </c>
      <c r="N32" s="7" t="s">
        <v>34</v>
      </c>
      <c r="O32" s="7" t="s">
        <v>92</v>
      </c>
      <c r="P32" s="9" t="s">
        <v>93</v>
      </c>
      <c r="Q32" s="7">
        <v>5</v>
      </c>
      <c r="R32" s="7">
        <v>5</v>
      </c>
      <c r="S32" s="7">
        <v>79.6</v>
      </c>
      <c r="T32" s="7">
        <v>0</v>
      </c>
      <c r="U32" s="14">
        <f t="shared" si="0"/>
        <v>35.82</v>
      </c>
      <c r="V32" s="7">
        <v>14</v>
      </c>
      <c r="W32" s="16"/>
    </row>
    <row r="33" s="1" customFormat="1" ht="14.25" spans="1:23">
      <c r="A33" s="7">
        <v>30</v>
      </c>
      <c r="B33" s="8">
        <v>306010324</v>
      </c>
      <c r="C33" s="7" t="s">
        <v>25</v>
      </c>
      <c r="D33" s="9" t="s">
        <v>130</v>
      </c>
      <c r="E33" s="9" t="s">
        <v>26</v>
      </c>
      <c r="F33" s="7" t="s">
        <v>88</v>
      </c>
      <c r="G33" s="7" t="s">
        <v>40</v>
      </c>
      <c r="H33" s="7" t="s">
        <v>45</v>
      </c>
      <c r="I33" s="7" t="s">
        <v>131</v>
      </c>
      <c r="J33" s="7" t="s">
        <v>132</v>
      </c>
      <c r="K33" s="7" t="s">
        <v>32</v>
      </c>
      <c r="L33" s="7" t="s">
        <v>91</v>
      </c>
      <c r="M33" s="7">
        <v>13944792046</v>
      </c>
      <c r="N33" s="7" t="s">
        <v>34</v>
      </c>
      <c r="O33" s="9" t="s">
        <v>92</v>
      </c>
      <c r="P33" s="9" t="s">
        <v>93</v>
      </c>
      <c r="Q33" s="7">
        <v>5</v>
      </c>
      <c r="R33" s="7">
        <v>5</v>
      </c>
      <c r="S33" s="7">
        <v>78.8</v>
      </c>
      <c r="T33" s="7">
        <v>0</v>
      </c>
      <c r="U33" s="14">
        <f t="shared" si="0"/>
        <v>35.46</v>
      </c>
      <c r="V33" s="7">
        <v>15</v>
      </c>
      <c r="W33" s="16"/>
    </row>
    <row r="34" ht="14.25" spans="1:23">
      <c r="A34" s="7">
        <v>31</v>
      </c>
      <c r="B34" s="9" t="s">
        <v>133</v>
      </c>
      <c r="C34" s="7" t="s">
        <v>38</v>
      </c>
      <c r="D34" s="9" t="s">
        <v>134</v>
      </c>
      <c r="E34" s="9" t="s">
        <v>66</v>
      </c>
      <c r="F34" s="7" t="s">
        <v>114</v>
      </c>
      <c r="G34" s="7" t="s">
        <v>40</v>
      </c>
      <c r="H34" s="7" t="s">
        <v>45</v>
      </c>
      <c r="I34" s="7" t="s">
        <v>135</v>
      </c>
      <c r="J34" s="7" t="s">
        <v>136</v>
      </c>
      <c r="K34" s="7"/>
      <c r="L34" s="7"/>
      <c r="M34" s="7">
        <v>13844792728</v>
      </c>
      <c r="N34" s="7" t="s">
        <v>34</v>
      </c>
      <c r="O34" s="7" t="s">
        <v>137</v>
      </c>
      <c r="P34" s="9" t="s">
        <v>138</v>
      </c>
      <c r="Q34" s="7">
        <v>5</v>
      </c>
      <c r="R34" s="7">
        <v>5</v>
      </c>
      <c r="S34" s="7">
        <v>88.4</v>
      </c>
      <c r="T34" s="7">
        <v>82.6</v>
      </c>
      <c r="U34" s="14">
        <f t="shared" si="0"/>
        <v>85.21</v>
      </c>
      <c r="V34" s="7">
        <v>1</v>
      </c>
      <c r="W34" s="17" t="s">
        <v>37</v>
      </c>
    </row>
    <row r="35" ht="14.25" spans="1:23">
      <c r="A35" s="7">
        <v>32</v>
      </c>
      <c r="B35" s="9" t="s">
        <v>139</v>
      </c>
      <c r="C35" s="9" t="s">
        <v>25</v>
      </c>
      <c r="D35" s="9" t="s">
        <v>140</v>
      </c>
      <c r="E35" s="9" t="s">
        <v>66</v>
      </c>
      <c r="F35" s="9" t="s">
        <v>114</v>
      </c>
      <c r="G35" s="9" t="s">
        <v>40</v>
      </c>
      <c r="H35" s="9" t="s">
        <v>29</v>
      </c>
      <c r="I35" s="9" t="s">
        <v>141</v>
      </c>
      <c r="J35" s="9" t="s">
        <v>98</v>
      </c>
      <c r="K35" s="9" t="s">
        <v>32</v>
      </c>
      <c r="L35" s="9" t="s">
        <v>32</v>
      </c>
      <c r="M35" s="9" t="s">
        <v>142</v>
      </c>
      <c r="N35" s="9" t="s">
        <v>34</v>
      </c>
      <c r="O35" s="9" t="s">
        <v>137</v>
      </c>
      <c r="P35" s="9" t="s">
        <v>138</v>
      </c>
      <c r="Q35" s="7">
        <v>5</v>
      </c>
      <c r="R35" s="7">
        <v>5</v>
      </c>
      <c r="S35" s="7">
        <v>87</v>
      </c>
      <c r="T35" s="7">
        <v>80.4</v>
      </c>
      <c r="U35" s="14">
        <f t="shared" si="0"/>
        <v>83.37</v>
      </c>
      <c r="V35" s="7">
        <v>2</v>
      </c>
      <c r="W35" s="17" t="s">
        <v>37</v>
      </c>
    </row>
    <row r="36" ht="14.25" spans="1:23">
      <c r="A36" s="7">
        <v>33</v>
      </c>
      <c r="B36" s="8">
        <v>306011113</v>
      </c>
      <c r="C36" s="7" t="s">
        <v>25</v>
      </c>
      <c r="D36" s="9" t="s">
        <v>143</v>
      </c>
      <c r="E36" s="9"/>
      <c r="F36" s="7" t="s">
        <v>88</v>
      </c>
      <c r="G36" s="7" t="s">
        <v>51</v>
      </c>
      <c r="H36" s="7" t="s">
        <v>29</v>
      </c>
      <c r="I36" s="7" t="s">
        <v>144</v>
      </c>
      <c r="J36" s="7" t="s">
        <v>145</v>
      </c>
      <c r="K36" s="7" t="s">
        <v>32</v>
      </c>
      <c r="L36" s="7" t="s">
        <v>32</v>
      </c>
      <c r="M36" s="7">
        <v>16601566828</v>
      </c>
      <c r="N36" s="7" t="s">
        <v>34</v>
      </c>
      <c r="O36" s="7" t="s">
        <v>137</v>
      </c>
      <c r="P36" s="9" t="s">
        <v>138</v>
      </c>
      <c r="Q36" s="7">
        <v>5</v>
      </c>
      <c r="R36" s="7">
        <v>5</v>
      </c>
      <c r="S36" s="7">
        <v>86.6</v>
      </c>
      <c r="T36" s="7">
        <v>80</v>
      </c>
      <c r="U36" s="14">
        <f t="shared" ref="U36:U64" si="1">S36*0.45+T36*0.55</f>
        <v>82.97</v>
      </c>
      <c r="V36" s="7">
        <v>3</v>
      </c>
      <c r="W36" s="17" t="s">
        <v>37</v>
      </c>
    </row>
    <row r="37" ht="14.25" spans="1:23">
      <c r="A37" s="7">
        <v>34</v>
      </c>
      <c r="B37" s="8">
        <v>306010911</v>
      </c>
      <c r="C37" s="7" t="s">
        <v>25</v>
      </c>
      <c r="D37" s="9" t="s">
        <v>146</v>
      </c>
      <c r="E37" s="9" t="s">
        <v>66</v>
      </c>
      <c r="F37" s="7" t="s">
        <v>88</v>
      </c>
      <c r="G37" s="7" t="s">
        <v>51</v>
      </c>
      <c r="H37" s="7" t="s">
        <v>147</v>
      </c>
      <c r="I37" s="7" t="s">
        <v>148</v>
      </c>
      <c r="J37" s="7" t="s">
        <v>149</v>
      </c>
      <c r="K37" s="7"/>
      <c r="L37" s="7"/>
      <c r="M37" s="7">
        <v>15834933926</v>
      </c>
      <c r="N37" s="7" t="s">
        <v>34</v>
      </c>
      <c r="O37" s="7" t="s">
        <v>137</v>
      </c>
      <c r="P37" s="9" t="s">
        <v>138</v>
      </c>
      <c r="Q37" s="7">
        <v>5</v>
      </c>
      <c r="R37" s="7">
        <v>5</v>
      </c>
      <c r="S37" s="7">
        <v>87.4</v>
      </c>
      <c r="T37" s="7">
        <v>78.8</v>
      </c>
      <c r="U37" s="14">
        <f t="shared" si="1"/>
        <v>82.67</v>
      </c>
      <c r="V37" s="7">
        <v>4</v>
      </c>
      <c r="W37" s="17" t="s">
        <v>37</v>
      </c>
    </row>
    <row r="38" ht="14.25" spans="1:23">
      <c r="A38" s="7">
        <v>35</v>
      </c>
      <c r="B38" s="8">
        <v>306011111</v>
      </c>
      <c r="C38" s="7" t="s">
        <v>25</v>
      </c>
      <c r="D38" s="9" t="s">
        <v>150</v>
      </c>
      <c r="E38" s="9"/>
      <c r="F38" s="7" t="s">
        <v>88</v>
      </c>
      <c r="G38" s="7" t="s">
        <v>51</v>
      </c>
      <c r="H38" s="7" t="s">
        <v>29</v>
      </c>
      <c r="I38" s="7" t="s">
        <v>106</v>
      </c>
      <c r="J38" s="7" t="s">
        <v>151</v>
      </c>
      <c r="K38" s="7" t="s">
        <v>32</v>
      </c>
      <c r="L38" s="7" t="s">
        <v>32</v>
      </c>
      <c r="M38" s="7">
        <v>15143399890</v>
      </c>
      <c r="N38" s="7" t="s">
        <v>34</v>
      </c>
      <c r="O38" s="7" t="s">
        <v>137</v>
      </c>
      <c r="P38" s="9" t="s">
        <v>138</v>
      </c>
      <c r="Q38" s="7">
        <v>5</v>
      </c>
      <c r="R38" s="7">
        <v>5</v>
      </c>
      <c r="S38" s="7">
        <v>85</v>
      </c>
      <c r="T38" s="7">
        <v>79.8</v>
      </c>
      <c r="U38" s="14">
        <f t="shared" si="1"/>
        <v>82.14</v>
      </c>
      <c r="V38" s="7">
        <v>5</v>
      </c>
      <c r="W38" s="17" t="s">
        <v>37</v>
      </c>
    </row>
    <row r="39" ht="14.25" spans="1:23">
      <c r="A39" s="7">
        <v>36</v>
      </c>
      <c r="B39" s="8">
        <v>306011108</v>
      </c>
      <c r="C39" s="7" t="s">
        <v>25</v>
      </c>
      <c r="D39" s="9" t="s">
        <v>152</v>
      </c>
      <c r="E39" s="9"/>
      <c r="F39" s="7" t="s">
        <v>88</v>
      </c>
      <c r="G39" s="7" t="s">
        <v>51</v>
      </c>
      <c r="H39" s="7" t="s">
        <v>45</v>
      </c>
      <c r="I39" s="7" t="s">
        <v>135</v>
      </c>
      <c r="J39" s="7" t="s">
        <v>153</v>
      </c>
      <c r="K39" s="7" t="s">
        <v>32</v>
      </c>
      <c r="L39" s="7" t="s">
        <v>32</v>
      </c>
      <c r="M39" s="7">
        <v>13043356001</v>
      </c>
      <c r="N39" s="7" t="s">
        <v>34</v>
      </c>
      <c r="O39" s="7" t="s">
        <v>137</v>
      </c>
      <c r="P39" s="9" t="s">
        <v>138</v>
      </c>
      <c r="Q39" s="7">
        <v>5</v>
      </c>
      <c r="R39" s="7">
        <v>5</v>
      </c>
      <c r="S39" s="7">
        <v>85</v>
      </c>
      <c r="T39" s="7">
        <v>79.4</v>
      </c>
      <c r="U39" s="14">
        <f t="shared" si="1"/>
        <v>81.92</v>
      </c>
      <c r="V39" s="7">
        <v>6</v>
      </c>
      <c r="W39" s="17"/>
    </row>
    <row r="40" ht="14.25" spans="1:23">
      <c r="A40" s="7">
        <v>37</v>
      </c>
      <c r="B40" s="8">
        <v>306011021</v>
      </c>
      <c r="C40" s="7" t="s">
        <v>25</v>
      </c>
      <c r="D40" s="9" t="s">
        <v>154</v>
      </c>
      <c r="E40" s="9"/>
      <c r="F40" s="7" t="s">
        <v>88</v>
      </c>
      <c r="G40" s="7" t="s">
        <v>51</v>
      </c>
      <c r="H40" s="7" t="s">
        <v>29</v>
      </c>
      <c r="I40" s="7" t="s">
        <v>155</v>
      </c>
      <c r="J40" s="7" t="s">
        <v>78</v>
      </c>
      <c r="K40" s="7" t="s">
        <v>32</v>
      </c>
      <c r="L40" s="7" t="s">
        <v>32</v>
      </c>
      <c r="M40" s="7">
        <v>17390950386</v>
      </c>
      <c r="N40" s="7" t="s">
        <v>34</v>
      </c>
      <c r="O40" s="7" t="s">
        <v>137</v>
      </c>
      <c r="P40" s="9" t="s">
        <v>138</v>
      </c>
      <c r="Q40" s="7">
        <v>5</v>
      </c>
      <c r="R40" s="7">
        <v>5</v>
      </c>
      <c r="S40" s="7">
        <v>84.4</v>
      </c>
      <c r="T40" s="7">
        <v>79.8</v>
      </c>
      <c r="U40" s="14">
        <f t="shared" si="1"/>
        <v>81.87</v>
      </c>
      <c r="V40" s="7">
        <v>7</v>
      </c>
      <c r="W40" s="17"/>
    </row>
    <row r="41" ht="14.25" spans="1:23">
      <c r="A41" s="7">
        <v>38</v>
      </c>
      <c r="B41" s="8">
        <v>306011229</v>
      </c>
      <c r="C41" s="7" t="s">
        <v>38</v>
      </c>
      <c r="D41" s="9" t="s">
        <v>156</v>
      </c>
      <c r="E41" s="9"/>
      <c r="F41" s="7" t="s">
        <v>88</v>
      </c>
      <c r="G41" s="7" t="s">
        <v>51</v>
      </c>
      <c r="H41" s="7" t="s">
        <v>45</v>
      </c>
      <c r="I41" s="7" t="s">
        <v>135</v>
      </c>
      <c r="J41" s="7" t="s">
        <v>157</v>
      </c>
      <c r="K41" s="7" t="s">
        <v>32</v>
      </c>
      <c r="L41" s="7" t="s">
        <v>32</v>
      </c>
      <c r="M41" s="7">
        <v>15662188828</v>
      </c>
      <c r="N41" s="7" t="s">
        <v>34</v>
      </c>
      <c r="O41" s="7" t="s">
        <v>137</v>
      </c>
      <c r="P41" s="9" t="s">
        <v>138</v>
      </c>
      <c r="Q41" s="7">
        <v>5</v>
      </c>
      <c r="R41" s="7">
        <v>5</v>
      </c>
      <c r="S41" s="7">
        <v>82</v>
      </c>
      <c r="T41" s="7">
        <v>81.4</v>
      </c>
      <c r="U41" s="14">
        <f t="shared" si="1"/>
        <v>81.67</v>
      </c>
      <c r="V41" s="7">
        <v>8</v>
      </c>
      <c r="W41" s="17"/>
    </row>
    <row r="42" ht="14.25" spans="1:23">
      <c r="A42" s="7">
        <v>39</v>
      </c>
      <c r="B42" s="8">
        <v>306011117</v>
      </c>
      <c r="C42" s="7" t="s">
        <v>38</v>
      </c>
      <c r="D42" s="9" t="s">
        <v>158</v>
      </c>
      <c r="E42" s="9"/>
      <c r="F42" s="7" t="s">
        <v>88</v>
      </c>
      <c r="G42" s="7" t="s">
        <v>123</v>
      </c>
      <c r="H42" s="7" t="s">
        <v>29</v>
      </c>
      <c r="I42" s="7" t="s">
        <v>159</v>
      </c>
      <c r="J42" s="7" t="s">
        <v>145</v>
      </c>
      <c r="K42" s="7" t="s">
        <v>32</v>
      </c>
      <c r="L42" s="7" t="s">
        <v>32</v>
      </c>
      <c r="M42" s="7">
        <v>17359898983</v>
      </c>
      <c r="N42" s="7" t="s">
        <v>34</v>
      </c>
      <c r="O42" s="7" t="s">
        <v>137</v>
      </c>
      <c r="P42" s="9" t="s">
        <v>138</v>
      </c>
      <c r="Q42" s="7">
        <v>5</v>
      </c>
      <c r="R42" s="7">
        <v>5</v>
      </c>
      <c r="S42" s="7">
        <v>86</v>
      </c>
      <c r="T42" s="7">
        <v>77.8</v>
      </c>
      <c r="U42" s="14">
        <f t="shared" si="1"/>
        <v>81.49</v>
      </c>
      <c r="V42" s="7">
        <v>9</v>
      </c>
      <c r="W42" s="17"/>
    </row>
    <row r="43" ht="14.25" spans="1:23">
      <c r="A43" s="7">
        <v>40</v>
      </c>
      <c r="B43" s="8">
        <v>306010619</v>
      </c>
      <c r="C43" s="9" t="s">
        <v>25</v>
      </c>
      <c r="D43" s="9">
        <v>1991.03</v>
      </c>
      <c r="E43" s="9" t="s">
        <v>66</v>
      </c>
      <c r="F43" s="9" t="s">
        <v>88</v>
      </c>
      <c r="G43" s="9" t="s">
        <v>51</v>
      </c>
      <c r="H43" s="9" t="s">
        <v>29</v>
      </c>
      <c r="I43" s="9" t="s">
        <v>30</v>
      </c>
      <c r="J43" s="9" t="s">
        <v>160</v>
      </c>
      <c r="K43" s="9" t="s">
        <v>32</v>
      </c>
      <c r="L43" s="9" t="s">
        <v>32</v>
      </c>
      <c r="M43" s="9">
        <v>15143385305</v>
      </c>
      <c r="N43" s="9" t="s">
        <v>34</v>
      </c>
      <c r="O43" s="9" t="s">
        <v>137</v>
      </c>
      <c r="P43" s="9" t="s">
        <v>138</v>
      </c>
      <c r="Q43" s="7">
        <v>5</v>
      </c>
      <c r="R43" s="7">
        <v>5</v>
      </c>
      <c r="S43" s="7">
        <v>80.4</v>
      </c>
      <c r="T43" s="7">
        <v>82</v>
      </c>
      <c r="U43" s="14">
        <f t="shared" si="1"/>
        <v>81.28</v>
      </c>
      <c r="V43" s="7">
        <v>10</v>
      </c>
      <c r="W43" s="17"/>
    </row>
    <row r="44" ht="14.25" spans="1:23">
      <c r="A44" s="7">
        <v>41</v>
      </c>
      <c r="B44" s="9" t="s">
        <v>161</v>
      </c>
      <c r="C44" s="9" t="s">
        <v>25</v>
      </c>
      <c r="D44" s="9" t="s">
        <v>162</v>
      </c>
      <c r="E44" s="9" t="s">
        <v>66</v>
      </c>
      <c r="F44" s="9" t="s">
        <v>88</v>
      </c>
      <c r="G44" s="9" t="s">
        <v>51</v>
      </c>
      <c r="H44" s="9" t="s">
        <v>29</v>
      </c>
      <c r="I44" s="9" t="s">
        <v>163</v>
      </c>
      <c r="J44" s="9" t="s">
        <v>145</v>
      </c>
      <c r="K44" s="9" t="s">
        <v>32</v>
      </c>
      <c r="L44" s="9" t="s">
        <v>32</v>
      </c>
      <c r="M44" s="9">
        <v>15943384832</v>
      </c>
      <c r="N44" s="9" t="s">
        <v>34</v>
      </c>
      <c r="O44" s="9" t="s">
        <v>137</v>
      </c>
      <c r="P44" s="9" t="s">
        <v>138</v>
      </c>
      <c r="Q44" s="7">
        <v>5</v>
      </c>
      <c r="R44" s="7">
        <v>5</v>
      </c>
      <c r="S44" s="7">
        <v>82.6</v>
      </c>
      <c r="T44" s="7">
        <v>79.4</v>
      </c>
      <c r="U44" s="14">
        <f t="shared" si="1"/>
        <v>80.84</v>
      </c>
      <c r="V44" s="7">
        <v>11</v>
      </c>
      <c r="W44" s="17"/>
    </row>
    <row r="45" ht="14.25" spans="1:23">
      <c r="A45" s="7">
        <v>42</v>
      </c>
      <c r="B45" s="8">
        <v>306011217</v>
      </c>
      <c r="C45" s="7" t="s">
        <v>25</v>
      </c>
      <c r="D45" s="9" t="s">
        <v>164</v>
      </c>
      <c r="E45" s="9"/>
      <c r="F45" s="7" t="s">
        <v>88</v>
      </c>
      <c r="G45" s="7" t="s">
        <v>51</v>
      </c>
      <c r="H45" s="7" t="s">
        <v>45</v>
      </c>
      <c r="I45" s="7" t="s">
        <v>131</v>
      </c>
      <c r="J45" s="7" t="s">
        <v>165</v>
      </c>
      <c r="K45" s="7" t="s">
        <v>32</v>
      </c>
      <c r="L45" s="7" t="s">
        <v>32</v>
      </c>
      <c r="M45" s="7">
        <v>13180926866</v>
      </c>
      <c r="N45" s="7" t="s">
        <v>34</v>
      </c>
      <c r="O45" s="7" t="s">
        <v>137</v>
      </c>
      <c r="P45" s="9" t="s">
        <v>138</v>
      </c>
      <c r="Q45" s="7">
        <v>5</v>
      </c>
      <c r="R45" s="7">
        <v>5</v>
      </c>
      <c r="S45" s="7">
        <v>80.6</v>
      </c>
      <c r="T45" s="7">
        <v>80</v>
      </c>
      <c r="U45" s="14">
        <f t="shared" si="1"/>
        <v>80.27</v>
      </c>
      <c r="V45" s="7">
        <v>12</v>
      </c>
      <c r="W45" s="17"/>
    </row>
    <row r="46" ht="14.25" spans="1:23">
      <c r="A46" s="7">
        <v>43</v>
      </c>
      <c r="B46" s="8">
        <v>306011110</v>
      </c>
      <c r="C46" s="7" t="s">
        <v>25</v>
      </c>
      <c r="D46" s="9" t="s">
        <v>166</v>
      </c>
      <c r="E46" s="9"/>
      <c r="F46" s="7" t="s">
        <v>88</v>
      </c>
      <c r="G46" s="7" t="s">
        <v>51</v>
      </c>
      <c r="H46" s="7" t="s">
        <v>29</v>
      </c>
      <c r="I46" s="7" t="s">
        <v>167</v>
      </c>
      <c r="J46" s="7" t="s">
        <v>168</v>
      </c>
      <c r="K46" s="7" t="s">
        <v>32</v>
      </c>
      <c r="L46" s="7" t="s">
        <v>32</v>
      </c>
      <c r="M46" s="7">
        <v>13069235757</v>
      </c>
      <c r="N46" s="7" t="s">
        <v>34</v>
      </c>
      <c r="O46" s="7" t="s">
        <v>137</v>
      </c>
      <c r="P46" s="9" t="s">
        <v>138</v>
      </c>
      <c r="Q46" s="7">
        <v>5</v>
      </c>
      <c r="R46" s="7">
        <v>5</v>
      </c>
      <c r="S46" s="7">
        <v>80.4</v>
      </c>
      <c r="T46" s="7">
        <v>78.8</v>
      </c>
      <c r="U46" s="14">
        <f t="shared" si="1"/>
        <v>79.52</v>
      </c>
      <c r="V46" s="7">
        <v>13</v>
      </c>
      <c r="W46" s="17"/>
    </row>
    <row r="47" ht="14.25" spans="1:23">
      <c r="A47" s="7">
        <v>44</v>
      </c>
      <c r="B47" s="8">
        <v>306011208</v>
      </c>
      <c r="C47" s="7" t="s">
        <v>38</v>
      </c>
      <c r="D47" s="9" t="s">
        <v>169</v>
      </c>
      <c r="E47" s="9"/>
      <c r="F47" s="7" t="s">
        <v>88</v>
      </c>
      <c r="G47" s="7" t="s">
        <v>51</v>
      </c>
      <c r="H47" s="7" t="s">
        <v>45</v>
      </c>
      <c r="I47" s="7" t="s">
        <v>170</v>
      </c>
      <c r="J47" s="7" t="s">
        <v>74</v>
      </c>
      <c r="K47" s="7" t="s">
        <v>32</v>
      </c>
      <c r="L47" s="7" t="s">
        <v>32</v>
      </c>
      <c r="M47" s="7">
        <v>13843316263</v>
      </c>
      <c r="N47" s="7" t="s">
        <v>34</v>
      </c>
      <c r="O47" s="7" t="s">
        <v>137</v>
      </c>
      <c r="P47" s="9" t="s">
        <v>138</v>
      </c>
      <c r="Q47" s="7">
        <v>5</v>
      </c>
      <c r="R47" s="7">
        <v>5</v>
      </c>
      <c r="S47" s="7">
        <v>81</v>
      </c>
      <c r="T47" s="7">
        <v>78.2</v>
      </c>
      <c r="U47" s="14">
        <f t="shared" si="1"/>
        <v>79.46</v>
      </c>
      <c r="V47" s="7">
        <v>14</v>
      </c>
      <c r="W47" s="17"/>
    </row>
    <row r="48" ht="14.25" spans="1:23">
      <c r="A48" s="7">
        <v>45</v>
      </c>
      <c r="B48" s="8">
        <v>306011316</v>
      </c>
      <c r="C48" s="7" t="s">
        <v>25</v>
      </c>
      <c r="D48" s="9" t="s">
        <v>171</v>
      </c>
      <c r="E48" s="9"/>
      <c r="F48" s="7" t="s">
        <v>88</v>
      </c>
      <c r="G48" s="7" t="s">
        <v>51</v>
      </c>
      <c r="H48" s="7" t="s">
        <v>29</v>
      </c>
      <c r="I48" s="7" t="s">
        <v>106</v>
      </c>
      <c r="J48" s="7" t="s">
        <v>84</v>
      </c>
      <c r="K48" s="7" t="s">
        <v>32</v>
      </c>
      <c r="L48" s="7" t="s">
        <v>32</v>
      </c>
      <c r="M48" s="7">
        <v>13144335887</v>
      </c>
      <c r="N48" s="7" t="s">
        <v>34</v>
      </c>
      <c r="O48" s="7" t="s">
        <v>137</v>
      </c>
      <c r="P48" s="9" t="s">
        <v>138</v>
      </c>
      <c r="Q48" s="7">
        <v>5</v>
      </c>
      <c r="R48" s="7">
        <v>5</v>
      </c>
      <c r="S48" s="7">
        <v>83.4</v>
      </c>
      <c r="T48" s="7">
        <v>73</v>
      </c>
      <c r="U48" s="14">
        <f t="shared" si="1"/>
        <v>77.68</v>
      </c>
      <c r="V48" s="7">
        <v>15</v>
      </c>
      <c r="W48" s="17"/>
    </row>
    <row r="49" ht="14.25" spans="1:23">
      <c r="A49" s="7">
        <v>46</v>
      </c>
      <c r="B49" s="8">
        <v>306011006</v>
      </c>
      <c r="C49" s="7" t="s">
        <v>25</v>
      </c>
      <c r="D49" s="9" t="s">
        <v>172</v>
      </c>
      <c r="E49" s="9" t="s">
        <v>66</v>
      </c>
      <c r="F49" s="7" t="s">
        <v>88</v>
      </c>
      <c r="G49" s="7" t="s">
        <v>123</v>
      </c>
      <c r="H49" s="7" t="s">
        <v>45</v>
      </c>
      <c r="I49" s="7" t="s">
        <v>173</v>
      </c>
      <c r="J49" s="7" t="s">
        <v>174</v>
      </c>
      <c r="K49" s="7"/>
      <c r="L49" s="7"/>
      <c r="M49" s="7">
        <v>18684225813</v>
      </c>
      <c r="N49" s="7" t="s">
        <v>34</v>
      </c>
      <c r="O49" s="7" t="s">
        <v>137</v>
      </c>
      <c r="P49" s="9" t="s">
        <v>138</v>
      </c>
      <c r="Q49" s="7">
        <v>5</v>
      </c>
      <c r="R49" s="7">
        <v>5</v>
      </c>
      <c r="S49" s="7">
        <v>82</v>
      </c>
      <c r="T49" s="7">
        <v>69.8</v>
      </c>
      <c r="U49" s="14">
        <f t="shared" si="1"/>
        <v>75.29</v>
      </c>
      <c r="V49" s="7">
        <v>16</v>
      </c>
      <c r="W49" s="17"/>
    </row>
    <row r="50" ht="14.25" spans="1:23">
      <c r="A50" s="7">
        <v>47</v>
      </c>
      <c r="B50" s="8">
        <v>306010527</v>
      </c>
      <c r="C50" s="7" t="s">
        <v>25</v>
      </c>
      <c r="D50" s="9" t="s">
        <v>175</v>
      </c>
      <c r="E50" s="9" t="s">
        <v>176</v>
      </c>
      <c r="F50" s="7" t="s">
        <v>88</v>
      </c>
      <c r="G50" s="7" t="s">
        <v>28</v>
      </c>
      <c r="H50" s="7" t="s">
        <v>29</v>
      </c>
      <c r="I50" s="7" t="s">
        <v>177</v>
      </c>
      <c r="J50" s="7" t="s">
        <v>178</v>
      </c>
      <c r="K50" s="7" t="s">
        <v>91</v>
      </c>
      <c r="L50" s="7" t="s">
        <v>32</v>
      </c>
      <c r="M50" s="7">
        <v>13224335138</v>
      </c>
      <c r="N50" s="7" t="s">
        <v>34</v>
      </c>
      <c r="O50" s="7" t="s">
        <v>179</v>
      </c>
      <c r="P50" s="9" t="s">
        <v>180</v>
      </c>
      <c r="Q50" s="7">
        <v>5</v>
      </c>
      <c r="R50" s="7">
        <v>5</v>
      </c>
      <c r="S50" s="7">
        <v>74.8</v>
      </c>
      <c r="T50" s="7">
        <v>78</v>
      </c>
      <c r="U50" s="14">
        <f t="shared" si="1"/>
        <v>76.56</v>
      </c>
      <c r="V50" s="7">
        <v>1</v>
      </c>
      <c r="W50" s="17" t="s">
        <v>37</v>
      </c>
    </row>
    <row r="51" ht="14.25" spans="1:23">
      <c r="A51" s="7">
        <v>48</v>
      </c>
      <c r="B51" s="8">
        <v>306010524</v>
      </c>
      <c r="C51" s="7" t="s">
        <v>25</v>
      </c>
      <c r="D51" s="9" t="s">
        <v>181</v>
      </c>
      <c r="E51" s="9" t="s">
        <v>26</v>
      </c>
      <c r="F51" s="7" t="s">
        <v>88</v>
      </c>
      <c r="G51" s="7" t="s">
        <v>28</v>
      </c>
      <c r="H51" s="7" t="s">
        <v>29</v>
      </c>
      <c r="I51" s="7" t="s">
        <v>148</v>
      </c>
      <c r="J51" s="7" t="s">
        <v>182</v>
      </c>
      <c r="K51" s="7" t="s">
        <v>91</v>
      </c>
      <c r="L51" s="7" t="s">
        <v>32</v>
      </c>
      <c r="M51" s="7">
        <v>18843388978</v>
      </c>
      <c r="N51" s="7" t="s">
        <v>34</v>
      </c>
      <c r="O51" s="7" t="s">
        <v>179</v>
      </c>
      <c r="P51" s="9" t="s">
        <v>180</v>
      </c>
      <c r="Q51" s="7">
        <v>5</v>
      </c>
      <c r="R51" s="7">
        <v>5</v>
      </c>
      <c r="S51" s="7">
        <v>75.8</v>
      </c>
      <c r="T51" s="7">
        <v>75.8</v>
      </c>
      <c r="U51" s="14">
        <f t="shared" si="1"/>
        <v>75.8</v>
      </c>
      <c r="V51" s="7">
        <v>2</v>
      </c>
      <c r="W51" s="17" t="s">
        <v>37</v>
      </c>
    </row>
    <row r="52" ht="14.25" spans="1:23">
      <c r="A52" s="7">
        <v>49</v>
      </c>
      <c r="B52" s="8">
        <v>306010517</v>
      </c>
      <c r="C52" s="7" t="s">
        <v>25</v>
      </c>
      <c r="D52" s="9" t="s">
        <v>183</v>
      </c>
      <c r="E52" s="9" t="s">
        <v>184</v>
      </c>
      <c r="F52" s="7" t="s">
        <v>88</v>
      </c>
      <c r="G52" s="7" t="s">
        <v>28</v>
      </c>
      <c r="H52" s="7" t="s">
        <v>29</v>
      </c>
      <c r="I52" s="7" t="s">
        <v>185</v>
      </c>
      <c r="J52" s="7" t="s">
        <v>178</v>
      </c>
      <c r="K52" s="7" t="s">
        <v>91</v>
      </c>
      <c r="L52" s="7" t="s">
        <v>32</v>
      </c>
      <c r="M52" s="7">
        <v>18143634231</v>
      </c>
      <c r="N52" s="7" t="s">
        <v>34</v>
      </c>
      <c r="O52" s="7" t="s">
        <v>179</v>
      </c>
      <c r="P52" s="9" t="s">
        <v>180</v>
      </c>
      <c r="Q52" s="7">
        <v>5</v>
      </c>
      <c r="R52" s="7">
        <v>5</v>
      </c>
      <c r="S52" s="7">
        <v>73.6</v>
      </c>
      <c r="T52" s="7">
        <v>75.8</v>
      </c>
      <c r="U52" s="14">
        <f t="shared" si="1"/>
        <v>74.81</v>
      </c>
      <c r="V52" s="7">
        <v>3</v>
      </c>
      <c r="W52" s="17" t="s">
        <v>37</v>
      </c>
    </row>
    <row r="53" ht="14.25" spans="1:23">
      <c r="A53" s="7">
        <v>50</v>
      </c>
      <c r="B53" s="8">
        <v>306010609</v>
      </c>
      <c r="C53" s="7" t="s">
        <v>25</v>
      </c>
      <c r="D53" s="9" t="s">
        <v>186</v>
      </c>
      <c r="E53" s="9" t="s">
        <v>26</v>
      </c>
      <c r="F53" s="7" t="s">
        <v>88</v>
      </c>
      <c r="G53" s="7" t="s">
        <v>28</v>
      </c>
      <c r="H53" s="7" t="s">
        <v>29</v>
      </c>
      <c r="I53" s="7" t="s">
        <v>97</v>
      </c>
      <c r="J53" s="7" t="s">
        <v>187</v>
      </c>
      <c r="K53" s="7" t="s">
        <v>91</v>
      </c>
      <c r="L53" s="7" t="s">
        <v>32</v>
      </c>
      <c r="M53" s="7">
        <v>15948120715</v>
      </c>
      <c r="N53" s="7" t="s">
        <v>34</v>
      </c>
      <c r="O53" s="7" t="s">
        <v>179</v>
      </c>
      <c r="P53" s="9" t="s">
        <v>180</v>
      </c>
      <c r="Q53" s="7">
        <v>5</v>
      </c>
      <c r="R53" s="7">
        <v>5</v>
      </c>
      <c r="S53" s="7">
        <v>68.6</v>
      </c>
      <c r="T53" s="7">
        <v>79.2</v>
      </c>
      <c r="U53" s="14">
        <f t="shared" si="1"/>
        <v>74.43</v>
      </c>
      <c r="V53" s="7">
        <v>4</v>
      </c>
      <c r="W53" s="17" t="s">
        <v>37</v>
      </c>
    </row>
    <row r="54" ht="14.25" spans="1:23">
      <c r="A54" s="7">
        <v>51</v>
      </c>
      <c r="B54" s="8">
        <v>306010520</v>
      </c>
      <c r="C54" s="7" t="s">
        <v>38</v>
      </c>
      <c r="D54" s="9" t="s">
        <v>183</v>
      </c>
      <c r="E54" s="9" t="s">
        <v>26</v>
      </c>
      <c r="F54" s="7" t="s">
        <v>88</v>
      </c>
      <c r="G54" s="7" t="s">
        <v>28</v>
      </c>
      <c r="H54" s="7" t="s">
        <v>29</v>
      </c>
      <c r="I54" s="7" t="s">
        <v>188</v>
      </c>
      <c r="J54" s="7" t="s">
        <v>189</v>
      </c>
      <c r="K54" s="7" t="s">
        <v>91</v>
      </c>
      <c r="L54" s="7" t="s">
        <v>32</v>
      </c>
      <c r="M54" s="7">
        <v>15567671586</v>
      </c>
      <c r="N54" s="7" t="s">
        <v>34</v>
      </c>
      <c r="O54" s="7" t="s">
        <v>179</v>
      </c>
      <c r="P54" s="9" t="s">
        <v>180</v>
      </c>
      <c r="Q54" s="7">
        <v>5</v>
      </c>
      <c r="R54" s="7">
        <v>5</v>
      </c>
      <c r="S54" s="7">
        <v>67</v>
      </c>
      <c r="T54" s="7">
        <v>79.4</v>
      </c>
      <c r="U54" s="14">
        <f t="shared" si="1"/>
        <v>73.82</v>
      </c>
      <c r="V54" s="7">
        <v>5</v>
      </c>
      <c r="W54" s="17" t="s">
        <v>37</v>
      </c>
    </row>
    <row r="55" ht="14.25" spans="1:23">
      <c r="A55" s="7">
        <v>52</v>
      </c>
      <c r="B55" s="8">
        <v>306010602</v>
      </c>
      <c r="C55" s="7" t="s">
        <v>25</v>
      </c>
      <c r="D55" s="9" t="s">
        <v>190</v>
      </c>
      <c r="E55" s="9" t="s">
        <v>191</v>
      </c>
      <c r="F55" s="7" t="s">
        <v>88</v>
      </c>
      <c r="G55" s="7" t="s">
        <v>28</v>
      </c>
      <c r="H55" s="7" t="s">
        <v>29</v>
      </c>
      <c r="I55" s="7" t="s">
        <v>192</v>
      </c>
      <c r="J55" s="7" t="s">
        <v>193</v>
      </c>
      <c r="K55" s="7" t="s">
        <v>91</v>
      </c>
      <c r="L55" s="7" t="s">
        <v>32</v>
      </c>
      <c r="M55" s="7">
        <v>13756573084</v>
      </c>
      <c r="N55" s="7" t="s">
        <v>34</v>
      </c>
      <c r="O55" s="7" t="s">
        <v>179</v>
      </c>
      <c r="P55" s="9" t="s">
        <v>180</v>
      </c>
      <c r="Q55" s="7">
        <v>5</v>
      </c>
      <c r="R55" s="7">
        <v>5</v>
      </c>
      <c r="S55" s="7">
        <v>71.8</v>
      </c>
      <c r="T55" s="7">
        <v>75.2</v>
      </c>
      <c r="U55" s="14">
        <f t="shared" si="1"/>
        <v>73.67</v>
      </c>
      <c r="V55" s="7">
        <v>6</v>
      </c>
      <c r="W55" s="17"/>
    </row>
    <row r="56" ht="14.25" spans="1:23">
      <c r="A56" s="7">
        <v>53</v>
      </c>
      <c r="B56" s="8">
        <v>306010525</v>
      </c>
      <c r="C56" s="7" t="s">
        <v>25</v>
      </c>
      <c r="D56" s="9" t="s">
        <v>54</v>
      </c>
      <c r="E56" s="9" t="s">
        <v>26</v>
      </c>
      <c r="F56" s="7" t="s">
        <v>114</v>
      </c>
      <c r="G56" s="7" t="s">
        <v>28</v>
      </c>
      <c r="H56" s="7" t="s">
        <v>29</v>
      </c>
      <c r="I56" s="7" t="s">
        <v>194</v>
      </c>
      <c r="J56" s="7" t="s">
        <v>195</v>
      </c>
      <c r="K56" s="7" t="s">
        <v>91</v>
      </c>
      <c r="L56" s="7" t="s">
        <v>32</v>
      </c>
      <c r="M56" s="7">
        <v>13144334826</v>
      </c>
      <c r="N56" s="7" t="s">
        <v>34</v>
      </c>
      <c r="O56" s="7" t="s">
        <v>179</v>
      </c>
      <c r="P56" s="9" t="s">
        <v>180</v>
      </c>
      <c r="Q56" s="7">
        <v>5</v>
      </c>
      <c r="R56" s="7">
        <v>5</v>
      </c>
      <c r="S56" s="7">
        <v>72.6</v>
      </c>
      <c r="T56" s="7">
        <v>73.6</v>
      </c>
      <c r="U56" s="14">
        <f t="shared" si="1"/>
        <v>73.15</v>
      </c>
      <c r="V56" s="7">
        <v>7</v>
      </c>
      <c r="W56" s="17"/>
    </row>
    <row r="57" ht="14.25" spans="1:23">
      <c r="A57" s="7">
        <v>54</v>
      </c>
      <c r="B57" s="8">
        <v>306010528</v>
      </c>
      <c r="C57" s="7" t="s">
        <v>25</v>
      </c>
      <c r="D57" s="9" t="s">
        <v>181</v>
      </c>
      <c r="E57" s="9" t="s">
        <v>196</v>
      </c>
      <c r="F57" s="7" t="s">
        <v>88</v>
      </c>
      <c r="G57" s="7" t="s">
        <v>28</v>
      </c>
      <c r="H57" s="7" t="s">
        <v>29</v>
      </c>
      <c r="I57" s="7" t="s">
        <v>197</v>
      </c>
      <c r="J57" s="7" t="s">
        <v>98</v>
      </c>
      <c r="K57" s="7" t="s">
        <v>91</v>
      </c>
      <c r="L57" s="7" t="s">
        <v>32</v>
      </c>
      <c r="M57" s="7">
        <v>18704333168</v>
      </c>
      <c r="N57" s="7" t="s">
        <v>34</v>
      </c>
      <c r="O57" s="7" t="s">
        <v>179</v>
      </c>
      <c r="P57" s="9" t="s">
        <v>180</v>
      </c>
      <c r="Q57" s="7">
        <v>5</v>
      </c>
      <c r="R57" s="7">
        <v>5</v>
      </c>
      <c r="S57" s="7">
        <v>68.8</v>
      </c>
      <c r="T57" s="7">
        <v>76.2</v>
      </c>
      <c r="U57" s="14">
        <f t="shared" si="1"/>
        <v>72.87</v>
      </c>
      <c r="V57" s="7">
        <v>8</v>
      </c>
      <c r="W57" s="17"/>
    </row>
    <row r="58" ht="14.25" spans="1:23">
      <c r="A58" s="7">
        <v>55</v>
      </c>
      <c r="B58" s="8">
        <v>306010603</v>
      </c>
      <c r="C58" s="7" t="s">
        <v>38</v>
      </c>
      <c r="D58" s="9" t="s">
        <v>198</v>
      </c>
      <c r="E58" s="9" t="s">
        <v>26</v>
      </c>
      <c r="F58" s="7" t="s">
        <v>88</v>
      </c>
      <c r="G58" s="7" t="s">
        <v>28</v>
      </c>
      <c r="H58" s="7" t="s">
        <v>29</v>
      </c>
      <c r="I58" s="7" t="s">
        <v>199</v>
      </c>
      <c r="J58" s="7" t="s">
        <v>52</v>
      </c>
      <c r="K58" s="7" t="s">
        <v>91</v>
      </c>
      <c r="L58" s="7" t="s">
        <v>32</v>
      </c>
      <c r="M58" s="7">
        <v>15043302132</v>
      </c>
      <c r="N58" s="7" t="s">
        <v>34</v>
      </c>
      <c r="O58" s="7" t="s">
        <v>179</v>
      </c>
      <c r="P58" s="9" t="s">
        <v>180</v>
      </c>
      <c r="Q58" s="7">
        <v>5</v>
      </c>
      <c r="R58" s="7">
        <v>5</v>
      </c>
      <c r="S58" s="7">
        <v>71.8</v>
      </c>
      <c r="T58" s="7">
        <v>73.6</v>
      </c>
      <c r="U58" s="14">
        <f t="shared" si="1"/>
        <v>72.79</v>
      </c>
      <c r="V58" s="7">
        <v>9</v>
      </c>
      <c r="W58" s="17"/>
    </row>
    <row r="59" ht="14.25" spans="1:23">
      <c r="A59" s="7">
        <v>56</v>
      </c>
      <c r="B59" s="8">
        <v>306010530</v>
      </c>
      <c r="C59" s="7" t="s">
        <v>38</v>
      </c>
      <c r="D59" s="9" t="s">
        <v>200</v>
      </c>
      <c r="E59" s="9" t="s">
        <v>201</v>
      </c>
      <c r="F59" s="7" t="s">
        <v>88</v>
      </c>
      <c r="G59" s="7" t="s">
        <v>28</v>
      </c>
      <c r="H59" s="7" t="s">
        <v>29</v>
      </c>
      <c r="I59" s="7" t="s">
        <v>202</v>
      </c>
      <c r="J59" s="7" t="s">
        <v>203</v>
      </c>
      <c r="K59" s="7" t="s">
        <v>91</v>
      </c>
      <c r="L59" s="7" t="s">
        <v>32</v>
      </c>
      <c r="M59" s="7">
        <v>18332267110</v>
      </c>
      <c r="N59" s="7" t="s">
        <v>34</v>
      </c>
      <c r="O59" s="7" t="s">
        <v>179</v>
      </c>
      <c r="P59" s="9" t="s">
        <v>180</v>
      </c>
      <c r="Q59" s="7">
        <v>5</v>
      </c>
      <c r="R59" s="7">
        <v>5</v>
      </c>
      <c r="S59" s="7">
        <v>66.2</v>
      </c>
      <c r="T59" s="7">
        <v>73</v>
      </c>
      <c r="U59" s="14">
        <f t="shared" si="1"/>
        <v>69.94</v>
      </c>
      <c r="V59" s="7">
        <v>10</v>
      </c>
      <c r="W59" s="7"/>
    </row>
    <row r="60" ht="14.25" spans="1:23">
      <c r="A60" s="7">
        <v>57</v>
      </c>
      <c r="B60" s="8">
        <v>306010526</v>
      </c>
      <c r="C60" s="7" t="s">
        <v>25</v>
      </c>
      <c r="D60" s="9" t="s">
        <v>204</v>
      </c>
      <c r="E60" s="9" t="s">
        <v>26</v>
      </c>
      <c r="F60" s="7" t="s">
        <v>88</v>
      </c>
      <c r="G60" s="7" t="s">
        <v>44</v>
      </c>
      <c r="H60" s="7" t="s">
        <v>29</v>
      </c>
      <c r="I60" s="7" t="s">
        <v>185</v>
      </c>
      <c r="J60" s="7" t="s">
        <v>31</v>
      </c>
      <c r="K60" s="7" t="s">
        <v>91</v>
      </c>
      <c r="L60" s="7" t="s">
        <v>32</v>
      </c>
      <c r="M60" s="7">
        <v>15585579217</v>
      </c>
      <c r="N60" s="7" t="s">
        <v>34</v>
      </c>
      <c r="O60" s="7" t="s">
        <v>179</v>
      </c>
      <c r="P60" s="9" t="s">
        <v>180</v>
      </c>
      <c r="Q60" s="7">
        <v>5</v>
      </c>
      <c r="R60" s="7">
        <v>5</v>
      </c>
      <c r="S60" s="7">
        <v>67</v>
      </c>
      <c r="T60" s="7">
        <v>72</v>
      </c>
      <c r="U60" s="14">
        <f t="shared" si="1"/>
        <v>69.75</v>
      </c>
      <c r="V60" s="7">
        <v>11</v>
      </c>
      <c r="W60" s="17"/>
    </row>
    <row r="61" ht="14.25" spans="1:23">
      <c r="A61" s="7">
        <v>58</v>
      </c>
      <c r="B61" s="8">
        <v>306010618</v>
      </c>
      <c r="C61" s="7" t="s">
        <v>25</v>
      </c>
      <c r="D61" s="9" t="s">
        <v>205</v>
      </c>
      <c r="E61" s="9" t="s">
        <v>26</v>
      </c>
      <c r="F61" s="7" t="s">
        <v>88</v>
      </c>
      <c r="G61" s="7" t="s">
        <v>28</v>
      </c>
      <c r="H61" s="7" t="s">
        <v>29</v>
      </c>
      <c r="I61" s="7" t="s">
        <v>148</v>
      </c>
      <c r="J61" s="7" t="s">
        <v>109</v>
      </c>
      <c r="K61" s="7" t="s">
        <v>91</v>
      </c>
      <c r="L61" s="7" t="s">
        <v>32</v>
      </c>
      <c r="M61" s="7">
        <v>15568076677</v>
      </c>
      <c r="N61" s="7" t="s">
        <v>34</v>
      </c>
      <c r="O61" s="7" t="s">
        <v>179</v>
      </c>
      <c r="P61" s="9" t="s">
        <v>180</v>
      </c>
      <c r="Q61" s="7">
        <v>5</v>
      </c>
      <c r="R61" s="7">
        <v>5</v>
      </c>
      <c r="S61" s="7">
        <v>66.8</v>
      </c>
      <c r="T61" s="7">
        <v>66.8</v>
      </c>
      <c r="U61" s="14">
        <f t="shared" si="1"/>
        <v>66.8</v>
      </c>
      <c r="V61" s="7">
        <v>12</v>
      </c>
      <c r="W61" s="17"/>
    </row>
    <row r="62" ht="14.25" spans="1:23">
      <c r="A62" s="7">
        <v>59</v>
      </c>
      <c r="B62" s="8">
        <v>306010612</v>
      </c>
      <c r="C62" s="7" t="s">
        <v>25</v>
      </c>
      <c r="D62" s="9" t="s">
        <v>206</v>
      </c>
      <c r="E62" s="9" t="s">
        <v>26</v>
      </c>
      <c r="F62" s="7" t="s">
        <v>114</v>
      </c>
      <c r="G62" s="7" t="s">
        <v>44</v>
      </c>
      <c r="H62" s="7" t="s">
        <v>29</v>
      </c>
      <c r="I62" s="7" t="s">
        <v>30</v>
      </c>
      <c r="J62" s="7" t="s">
        <v>207</v>
      </c>
      <c r="K62" s="7" t="s">
        <v>91</v>
      </c>
      <c r="L62" s="7" t="s">
        <v>32</v>
      </c>
      <c r="M62" s="7">
        <v>13089331998</v>
      </c>
      <c r="N62" s="7" t="s">
        <v>34</v>
      </c>
      <c r="O62" s="7" t="s">
        <v>179</v>
      </c>
      <c r="P62" s="9" t="s">
        <v>180</v>
      </c>
      <c r="Q62" s="7">
        <v>5</v>
      </c>
      <c r="R62" s="7">
        <v>5</v>
      </c>
      <c r="S62" s="7">
        <v>81</v>
      </c>
      <c r="T62" s="7">
        <v>0</v>
      </c>
      <c r="U62" s="14">
        <f t="shared" si="1"/>
        <v>36.45</v>
      </c>
      <c r="V62" s="7">
        <v>13</v>
      </c>
      <c r="W62" s="17"/>
    </row>
    <row r="63" ht="14.25" spans="1:23">
      <c r="A63" s="7">
        <v>60</v>
      </c>
      <c r="B63" s="8">
        <v>306010615</v>
      </c>
      <c r="C63" s="7" t="s">
        <v>25</v>
      </c>
      <c r="D63" s="9" t="s">
        <v>208</v>
      </c>
      <c r="E63" s="9" t="s">
        <v>26</v>
      </c>
      <c r="F63" s="7" t="s">
        <v>88</v>
      </c>
      <c r="G63" s="7" t="s">
        <v>28</v>
      </c>
      <c r="H63" s="7" t="s">
        <v>29</v>
      </c>
      <c r="I63" s="7" t="s">
        <v>209</v>
      </c>
      <c r="J63" s="7" t="s">
        <v>109</v>
      </c>
      <c r="K63" s="7" t="s">
        <v>91</v>
      </c>
      <c r="L63" s="7" t="s">
        <v>32</v>
      </c>
      <c r="M63" s="7">
        <v>15944393766</v>
      </c>
      <c r="N63" s="7" t="s">
        <v>34</v>
      </c>
      <c r="O63" s="7" t="s">
        <v>179</v>
      </c>
      <c r="P63" s="9" t="s">
        <v>180</v>
      </c>
      <c r="Q63" s="7">
        <v>5</v>
      </c>
      <c r="R63" s="7">
        <v>5</v>
      </c>
      <c r="S63" s="7">
        <v>72.2</v>
      </c>
      <c r="T63" s="7">
        <v>0</v>
      </c>
      <c r="U63" s="14">
        <f t="shared" si="1"/>
        <v>32.49</v>
      </c>
      <c r="V63" s="7">
        <v>14</v>
      </c>
      <c r="W63" s="17"/>
    </row>
    <row r="64" s="1" customFormat="1" ht="14.25" spans="1:23">
      <c r="A64" s="7">
        <v>61</v>
      </c>
      <c r="B64" s="8">
        <v>306010604</v>
      </c>
      <c r="C64" s="7" t="s">
        <v>25</v>
      </c>
      <c r="D64" s="9" t="s">
        <v>210</v>
      </c>
      <c r="E64" s="9" t="s">
        <v>26</v>
      </c>
      <c r="F64" s="7" t="s">
        <v>114</v>
      </c>
      <c r="G64" s="7" t="s">
        <v>28</v>
      </c>
      <c r="H64" s="7" t="s">
        <v>29</v>
      </c>
      <c r="I64" s="7" t="s">
        <v>211</v>
      </c>
      <c r="J64" s="7" t="s">
        <v>212</v>
      </c>
      <c r="K64" s="7" t="s">
        <v>91</v>
      </c>
      <c r="L64" s="7" t="s">
        <v>32</v>
      </c>
      <c r="M64" s="7">
        <v>17644039090</v>
      </c>
      <c r="N64" s="7" t="s">
        <v>34</v>
      </c>
      <c r="O64" s="7" t="s">
        <v>179</v>
      </c>
      <c r="P64" s="9" t="s">
        <v>180</v>
      </c>
      <c r="Q64" s="7">
        <v>5</v>
      </c>
      <c r="R64" s="7">
        <v>5</v>
      </c>
      <c r="S64" s="7">
        <v>67.8</v>
      </c>
      <c r="T64" s="7">
        <v>0</v>
      </c>
      <c r="U64" s="14">
        <f t="shared" si="1"/>
        <v>30.51</v>
      </c>
      <c r="V64" s="7">
        <v>15</v>
      </c>
      <c r="W64" s="17"/>
    </row>
  </sheetData>
  <sortState ref="A3:Z63">
    <sortCondition ref="P3:P63"/>
    <sortCondition ref="U3:U63" descending="1"/>
  </sortState>
  <mergeCells count="2">
    <mergeCell ref="A1:W1"/>
    <mergeCell ref="A2:W2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Gao</cp:lastModifiedBy>
  <dcterms:created xsi:type="dcterms:W3CDTF">2006-09-13T11:21:00Z</dcterms:created>
  <dcterms:modified xsi:type="dcterms:W3CDTF">2023-02-12T02:17:02Z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2F0DD354116E476F882483714D23210F</vt:lpwstr>
  </property>
  <property fmtid="{D5CDD505-2E9C-101B-9397-08002B2CF9AE}" pid="3" name="KSOProductBuildVer">
    <vt:lpwstr>2052-11.1.0.12970</vt:lpwstr>
  </property>
</Properties>
</file>