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公示" sheetId="4" r:id="rId1"/>
  </sheets>
  <definedNames>
    <definedName name="_xlnm.Print_Titles" localSheetId="0">成绩公示!$1:$2</definedName>
  </definedNames>
  <calcPr calcId="144525"/>
</workbook>
</file>

<file path=xl/sharedStrings.xml><?xml version="1.0" encoding="utf-8"?>
<sst xmlns="http://schemas.openxmlformats.org/spreadsheetml/2006/main" count="46" uniqueCount="36">
  <si>
    <t>衡山经济开发区建设投资开发有限公司</t>
  </si>
  <si>
    <t>2023年公开招聘工作人员考试入围人员成绩统计表</t>
  </si>
  <si>
    <t>序号</t>
  </si>
  <si>
    <t>准考证号</t>
  </si>
  <si>
    <t>报考岗位</t>
  </si>
  <si>
    <t>笔试成绩</t>
  </si>
  <si>
    <t>占比50%成绩</t>
  </si>
  <si>
    <t>面试成绩</t>
  </si>
  <si>
    <t>综合成绩</t>
  </si>
  <si>
    <t>备注</t>
  </si>
  <si>
    <t>202302002</t>
  </si>
  <si>
    <t>文秘综合</t>
  </si>
  <si>
    <t>60</t>
  </si>
  <si>
    <t>202302006</t>
  </si>
  <si>
    <t>65</t>
  </si>
  <si>
    <t>202302019</t>
  </si>
  <si>
    <t>工程管理</t>
  </si>
  <si>
    <t>40</t>
  </si>
  <si>
    <t>202302020</t>
  </si>
  <si>
    <t>43</t>
  </si>
  <si>
    <t>202302022</t>
  </si>
  <si>
    <t>37</t>
  </si>
  <si>
    <t>202302023</t>
  </si>
  <si>
    <t>42</t>
  </si>
  <si>
    <t>202302028</t>
  </si>
  <si>
    <t>投融资管理</t>
  </si>
  <si>
    <t>61</t>
  </si>
  <si>
    <t>202302029</t>
  </si>
  <si>
    <t>48</t>
  </si>
  <si>
    <t>202302031</t>
  </si>
  <si>
    <t>202302034</t>
  </si>
  <si>
    <t>202302036</t>
  </si>
  <si>
    <t>财务主办</t>
  </si>
  <si>
    <t>91</t>
  </si>
  <si>
    <t>202302040</t>
  </si>
  <si>
    <t>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</si>
</sst>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15"/>
  <sheetViews>
    <sheetView tabSelected="1" workbookViewId="0">
      <selection activeCell="K12" sqref="K12"/>
    </sheetView>
  </sheetViews>
  <sheetFormatPr defaultColWidth="9" defaultRowHeight="13.5"/>
  <cols>
    <col min="1" max="1" width="7.625" customWidth="1"/>
    <col min="2" max="3" width="14.625" customWidth="1"/>
    <col min="4" max="9" width="13.625" customWidth="1"/>
  </cols>
  <sheetData>
    <row r="1" ht="36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25" customHeight="1" spans="1:9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6" t="s">
        <v>6</v>
      </c>
      <c r="H3" s="6" t="s">
        <v>8</v>
      </c>
      <c r="I3" s="4" t="s">
        <v>9</v>
      </c>
    </row>
    <row r="4" s="1" customFormat="1" ht="26.25" customHeight="1" spans="1:9">
      <c r="A4" s="7">
        <v>1</v>
      </c>
      <c r="B4" s="8" t="s">
        <v>10</v>
      </c>
      <c r="C4" s="8" t="s">
        <v>11</v>
      </c>
      <c r="D4" s="8" t="s">
        <v>12</v>
      </c>
      <c r="E4" s="8">
        <f>D4*0.5</f>
        <v>30</v>
      </c>
      <c r="F4" s="8">
        <v>86.8</v>
      </c>
      <c r="G4" s="8">
        <f t="shared" ref="G4:G15" si="0">F4*0.5</f>
        <v>43.4</v>
      </c>
      <c r="H4" s="8">
        <f>E4+G4</f>
        <v>73.4</v>
      </c>
      <c r="I4" s="9"/>
    </row>
    <row r="5" s="1" customFormat="1" ht="26.25" customHeight="1" spans="1:9">
      <c r="A5" s="7">
        <v>2</v>
      </c>
      <c r="B5" s="8" t="s">
        <v>13</v>
      </c>
      <c r="C5" s="8" t="s">
        <v>11</v>
      </c>
      <c r="D5" s="8" t="s">
        <v>14</v>
      </c>
      <c r="E5" s="8">
        <f t="shared" ref="E5:E15" si="1">D5*0.5</f>
        <v>32.5</v>
      </c>
      <c r="F5" s="8">
        <v>80.6</v>
      </c>
      <c r="G5" s="8">
        <f t="shared" si="0"/>
        <v>40.3</v>
      </c>
      <c r="H5" s="8">
        <f t="shared" ref="H5:H15" si="2">E5+G5</f>
        <v>72.8</v>
      </c>
      <c r="I5" s="9"/>
    </row>
    <row r="6" s="1" customFormat="1" ht="26.25" customHeight="1" spans="1:9">
      <c r="A6" s="7">
        <v>3</v>
      </c>
      <c r="B6" s="8" t="s">
        <v>15</v>
      </c>
      <c r="C6" s="8" t="s">
        <v>16</v>
      </c>
      <c r="D6" s="8" t="s">
        <v>17</v>
      </c>
      <c r="E6" s="8">
        <f t="shared" si="1"/>
        <v>20</v>
      </c>
      <c r="F6" s="8">
        <v>80.8</v>
      </c>
      <c r="G6" s="8">
        <f t="shared" si="0"/>
        <v>40.4</v>
      </c>
      <c r="H6" s="8">
        <f t="shared" si="2"/>
        <v>60.4</v>
      </c>
      <c r="I6" s="9"/>
    </row>
    <row r="7" s="1" customFormat="1" ht="26.25" customHeight="1" spans="1:9">
      <c r="A7" s="7">
        <v>4</v>
      </c>
      <c r="B7" s="8" t="s">
        <v>18</v>
      </c>
      <c r="C7" s="8" t="s">
        <v>16</v>
      </c>
      <c r="D7" s="8" t="s">
        <v>19</v>
      </c>
      <c r="E7" s="8">
        <f t="shared" si="1"/>
        <v>21.5</v>
      </c>
      <c r="F7" s="8">
        <v>82.6</v>
      </c>
      <c r="G7" s="8">
        <f t="shared" si="0"/>
        <v>41.3</v>
      </c>
      <c r="H7" s="8">
        <f t="shared" si="2"/>
        <v>62.8</v>
      </c>
      <c r="I7" s="9"/>
    </row>
    <row r="8" s="1" customFormat="1" ht="26.25" customHeight="1" spans="1:9">
      <c r="A8" s="7">
        <v>5</v>
      </c>
      <c r="B8" s="8" t="s">
        <v>20</v>
      </c>
      <c r="C8" s="8" t="s">
        <v>16</v>
      </c>
      <c r="D8" s="8" t="s">
        <v>21</v>
      </c>
      <c r="E8" s="8">
        <f t="shared" si="1"/>
        <v>18.5</v>
      </c>
      <c r="F8" s="8">
        <v>78</v>
      </c>
      <c r="G8" s="8">
        <f t="shared" si="0"/>
        <v>39</v>
      </c>
      <c r="H8" s="8">
        <f t="shared" si="2"/>
        <v>57.5</v>
      </c>
      <c r="I8" s="9"/>
    </row>
    <row r="9" s="1" customFormat="1" ht="26.25" customHeight="1" spans="1:9">
      <c r="A9" s="7">
        <v>6</v>
      </c>
      <c r="B9" s="8" t="s">
        <v>22</v>
      </c>
      <c r="C9" s="8" t="s">
        <v>16</v>
      </c>
      <c r="D9" s="8" t="s">
        <v>23</v>
      </c>
      <c r="E9" s="8">
        <f t="shared" si="1"/>
        <v>21</v>
      </c>
      <c r="F9" s="8">
        <v>75.4</v>
      </c>
      <c r="G9" s="8">
        <f t="shared" si="0"/>
        <v>37.7</v>
      </c>
      <c r="H9" s="8">
        <f t="shared" si="2"/>
        <v>58.7</v>
      </c>
      <c r="I9" s="9"/>
    </row>
    <row r="10" s="1" customFormat="1" ht="26.25" customHeight="1" spans="1:9">
      <c r="A10" s="7">
        <v>7</v>
      </c>
      <c r="B10" s="8" t="s">
        <v>24</v>
      </c>
      <c r="C10" s="8" t="s">
        <v>25</v>
      </c>
      <c r="D10" s="8" t="s">
        <v>26</v>
      </c>
      <c r="E10" s="8">
        <f t="shared" si="1"/>
        <v>30.5</v>
      </c>
      <c r="F10" s="8">
        <v>86.8</v>
      </c>
      <c r="G10" s="8">
        <f t="shared" si="0"/>
        <v>43.4</v>
      </c>
      <c r="H10" s="8">
        <f t="shared" si="2"/>
        <v>73.9</v>
      </c>
      <c r="I10" s="9"/>
    </row>
    <row r="11" s="1" customFormat="1" ht="26.25" customHeight="1" spans="1:9">
      <c r="A11" s="7">
        <v>8</v>
      </c>
      <c r="B11" s="8" t="s">
        <v>27</v>
      </c>
      <c r="C11" s="8" t="s">
        <v>25</v>
      </c>
      <c r="D11" s="8" t="s">
        <v>28</v>
      </c>
      <c r="E11" s="8">
        <f t="shared" si="1"/>
        <v>24</v>
      </c>
      <c r="F11" s="8">
        <v>78.6</v>
      </c>
      <c r="G11" s="8">
        <f t="shared" si="0"/>
        <v>39.3</v>
      </c>
      <c r="H11" s="8">
        <f t="shared" si="2"/>
        <v>63.3</v>
      </c>
      <c r="I11" s="9"/>
    </row>
    <row r="12" s="1" customFormat="1" ht="26.25" customHeight="1" spans="1:9">
      <c r="A12" s="7">
        <v>9</v>
      </c>
      <c r="B12" s="8" t="s">
        <v>29</v>
      </c>
      <c r="C12" s="8" t="s">
        <v>25</v>
      </c>
      <c r="D12" s="8">
        <v>68</v>
      </c>
      <c r="E12" s="8">
        <f t="shared" si="1"/>
        <v>34</v>
      </c>
      <c r="F12" s="8">
        <v>81.6</v>
      </c>
      <c r="G12" s="8">
        <f t="shared" si="0"/>
        <v>40.8</v>
      </c>
      <c r="H12" s="8">
        <f t="shared" si="2"/>
        <v>74.8</v>
      </c>
      <c r="I12" s="9"/>
    </row>
    <row r="13" s="1" customFormat="1" ht="26.25" customHeight="1" spans="1:9">
      <c r="A13" s="7">
        <v>10</v>
      </c>
      <c r="B13" s="8" t="s">
        <v>30</v>
      </c>
      <c r="C13" s="8" t="s">
        <v>25</v>
      </c>
      <c r="D13" s="8" t="s">
        <v>12</v>
      </c>
      <c r="E13" s="8">
        <f t="shared" si="1"/>
        <v>30</v>
      </c>
      <c r="F13" s="8">
        <v>83</v>
      </c>
      <c r="G13" s="8">
        <f t="shared" si="0"/>
        <v>41.5</v>
      </c>
      <c r="H13" s="8">
        <f t="shared" si="2"/>
        <v>71.5</v>
      </c>
      <c r="I13" s="9"/>
    </row>
    <row r="14" s="1" customFormat="1" ht="26.25" customHeight="1" spans="1:9">
      <c r="A14" s="7">
        <v>11</v>
      </c>
      <c r="B14" s="8" t="s">
        <v>31</v>
      </c>
      <c r="C14" s="8" t="s">
        <v>32</v>
      </c>
      <c r="D14" s="8" t="s">
        <v>33</v>
      </c>
      <c r="E14" s="8">
        <f t="shared" si="1"/>
        <v>45.5</v>
      </c>
      <c r="F14" s="8">
        <v>83.6</v>
      </c>
      <c r="G14" s="8">
        <f t="shared" si="0"/>
        <v>41.8</v>
      </c>
      <c r="H14" s="8">
        <f t="shared" si="2"/>
        <v>87.3</v>
      </c>
      <c r="I14" s="9"/>
    </row>
    <row r="15" s="1" customFormat="1" ht="26.25" customHeight="1" spans="1:9">
      <c r="A15" s="7">
        <v>12</v>
      </c>
      <c r="B15" s="8" t="s">
        <v>34</v>
      </c>
      <c r="C15" s="8" t="s">
        <v>32</v>
      </c>
      <c r="D15" s="8" t="s">
        <v>35</v>
      </c>
      <c r="E15" s="8">
        <f t="shared" si="1"/>
        <v>37</v>
      </c>
      <c r="F15" s="8">
        <v>69</v>
      </c>
      <c r="G15" s="8">
        <f t="shared" si="0"/>
        <v>34.5</v>
      </c>
      <c r="H15" s="8">
        <f t="shared" si="2"/>
        <v>71.5</v>
      </c>
      <c r="I15" s="9"/>
    </row>
  </sheetData>
  <mergeCells count="2">
    <mergeCell ref="A1:I1"/>
    <mergeCell ref="A2:I2"/>
  </mergeCells>
  <printOptions horizontalCentered="1"/>
  <pageMargins left="0.503472222222222" right="0.306944444444444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ignoredErrors>
    <ignoredError sqref="D4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WPS_1614833700</cp:lastModifiedBy>
  <dcterms:created xsi:type="dcterms:W3CDTF">2020-08-27T02:03:00Z</dcterms:created>
  <cp:lastPrinted>2020-08-31T12:43:00Z</cp:lastPrinted>
  <dcterms:modified xsi:type="dcterms:W3CDTF">2023-02-13T01:32:05Z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D00FC03F22124AB2B7FFE86D5E64FF44</vt:lpwstr>
  </property>
</Properties>
</file>