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计划总表2020220035130" sheetId="1" r:id="rId1"/>
  </sheets>
  <definedNames>
    <definedName name="_xlnm._FilterDatabase" localSheetId="0" hidden="1">'职位计划总表2020220035130'!$A$1:$AC$27</definedName>
  </definedNames>
  <calcPr fullCalcOnLoad="1"/>
</workbook>
</file>

<file path=xl/sharedStrings.xml><?xml version="1.0" encoding="utf-8"?>
<sst xmlns="http://schemas.openxmlformats.org/spreadsheetml/2006/main" count="697" uniqueCount="220">
  <si>
    <t>序号</t>
  </si>
  <si>
    <t>职位代码</t>
  </si>
  <si>
    <t>遴选机关</t>
  </si>
  <si>
    <t>用人单位</t>
  </si>
  <si>
    <t>机构层级</t>
  </si>
  <si>
    <t>单位性质</t>
  </si>
  <si>
    <t>职位名称</t>
  </si>
  <si>
    <t>遴选人数</t>
  </si>
  <si>
    <t>职位简介</t>
  </si>
  <si>
    <t>职位层次</t>
  </si>
  <si>
    <t>学历</t>
  </si>
  <si>
    <t>学位</t>
  </si>
  <si>
    <t>专业学科类别</t>
  </si>
  <si>
    <t>年龄</t>
  </si>
  <si>
    <t>政治面貌</t>
  </si>
  <si>
    <t>其他条件</t>
  </si>
  <si>
    <t>考察形式</t>
  </si>
  <si>
    <t>面试人选比例</t>
  </si>
  <si>
    <t>笔试面试成绩比例</t>
  </si>
  <si>
    <t>是否专门面向选调生进行公开遴选</t>
  </si>
  <si>
    <t>是否设置试用期</t>
  </si>
  <si>
    <t>备注</t>
  </si>
  <si>
    <t>资格审查单位</t>
  </si>
  <si>
    <t>资格审查咨询电话1</t>
  </si>
  <si>
    <t>资格审查咨询电话2</t>
  </si>
  <si>
    <t>电子邮箱</t>
  </si>
  <si>
    <t>传真</t>
  </si>
  <si>
    <t>材料邮寄地址</t>
  </si>
  <si>
    <t>邮编</t>
  </si>
  <si>
    <t>中国共产党柳州市委员会党校</t>
  </si>
  <si>
    <t>市级</t>
  </si>
  <si>
    <t>参公</t>
  </si>
  <si>
    <t>办公室综合职位一</t>
  </si>
  <si>
    <t>1</t>
  </si>
  <si>
    <t>从事文字材料撰写、综合协调服务等工作</t>
  </si>
  <si>
    <t>三级主任科员及相当层次以下</t>
  </si>
  <si>
    <t>本科以上</t>
  </si>
  <si>
    <t>学士及以上</t>
  </si>
  <si>
    <t>不限专业</t>
  </si>
  <si>
    <t>35周岁以下</t>
  </si>
  <si>
    <t>不限</t>
  </si>
  <si>
    <t>适合男性。具有2年以上基层工作经历。</t>
  </si>
  <si>
    <t>跟班学习（培训）1个月</t>
  </si>
  <si>
    <t>1:3</t>
  </si>
  <si>
    <t>4:6</t>
  </si>
  <si>
    <t>否</t>
  </si>
  <si>
    <t>队伍结构调整需要。</t>
  </si>
  <si>
    <t>0772-2675806</t>
  </si>
  <si>
    <t>0772-2627002</t>
  </si>
  <si>
    <t>lzdxzzrsk@163.com</t>
  </si>
  <si>
    <t>0772-2612720</t>
  </si>
  <si>
    <t>广西柳州市柳东新区新柳大道100号</t>
  </si>
  <si>
    <t>545616</t>
  </si>
  <si>
    <t>办公室综合职位二</t>
  </si>
  <si>
    <t>适合女性。具有2年以上基层工作经历。</t>
  </si>
  <si>
    <t>柳州市妇女联合会</t>
  </si>
  <si>
    <t>综合职位</t>
  </si>
  <si>
    <t>从事妇女儿童等工作</t>
  </si>
  <si>
    <t>一级主任科员及相当层次以下</t>
  </si>
  <si>
    <t>哲学类；法学类；政治学类；社会学类；马克思主义理论类；中国汉语言文学及文秘类；新闻传播学类；公共管理类</t>
  </si>
  <si>
    <t>1:5</t>
  </si>
  <si>
    <t>0772-2823290</t>
  </si>
  <si>
    <t>flzlb2823290@163.com</t>
  </si>
  <si>
    <t>0772-2825680</t>
  </si>
  <si>
    <t>广西柳州市鱼峰区新柳大道91号启元广场A座19楼柳州市妇联组织联络部</t>
  </si>
  <si>
    <t>中共柳州市委机构编制委员会办公室（柳州市绩效考评领导小组办公室）</t>
  </si>
  <si>
    <t>机关</t>
  </si>
  <si>
    <t>从事机构编制和绩效考评管理工作</t>
  </si>
  <si>
    <t>四级主任科员及相当层次以下</t>
  </si>
  <si>
    <t>法学类；中国汉语言文学及文秘类；新闻传播学类；计算机科学与技术类</t>
  </si>
  <si>
    <t>中共党员</t>
  </si>
  <si>
    <t>3:7</t>
  </si>
  <si>
    <t>0772-2828757</t>
  </si>
  <si>
    <t>0772-5332837</t>
  </si>
  <si>
    <t>lzsbwb2022@163.com</t>
  </si>
  <si>
    <t>0772-2820687</t>
  </si>
  <si>
    <t>广西柳州市城中区文昌路66号文昌综合楼三楼</t>
  </si>
  <si>
    <t>545006</t>
  </si>
  <si>
    <t>中共柳州市委宣传部</t>
  </si>
  <si>
    <t>理论工作科职位</t>
  </si>
  <si>
    <t>从事文稿写作、全市重大理论工作协调等工作</t>
  </si>
  <si>
    <t>报名人员现任副科长，或三、四级主任科员</t>
  </si>
  <si>
    <t>5:5</t>
  </si>
  <si>
    <t>是</t>
  </si>
  <si>
    <t>0772-2820974</t>
  </si>
  <si>
    <t>0772-2612279</t>
  </si>
  <si>
    <t>gbk2820974@163.com</t>
  </si>
  <si>
    <t>0772-2661056</t>
  </si>
  <si>
    <t>广西柳州市文昌路66号文昌综合楼6楼626室</t>
  </si>
  <si>
    <t>中共柳州市委讲师团</t>
  </si>
  <si>
    <t>宣讲活动组织科职位一</t>
  </si>
  <si>
    <t>从事文稿写作、全市重大宣讲活动协调等工作</t>
  </si>
  <si>
    <t>宣讲活动组织科职位二</t>
  </si>
  <si>
    <t>从事宣讲、全市重大宣讲活动协调等工作</t>
  </si>
  <si>
    <t>中国共产党柳州市委员会统一战线工作部</t>
  </si>
  <si>
    <t>中国民主促进会柳州市委员会</t>
  </si>
  <si>
    <t>负责办文办会和政务协调、起草综合性文稿、撰写日常公文等工作</t>
  </si>
  <si>
    <t>一级科员及相当层次以下</t>
  </si>
  <si>
    <t>民进会员、共青团员或群众</t>
  </si>
  <si>
    <t>具有较好的理论基础、文字写作水平和沟通协调能力。有综合性文稿写作经历（同等条件下，有参与重大综合材料起草经历者优先）。</t>
  </si>
  <si>
    <t>0772-2839369</t>
  </si>
  <si>
    <t>0772-2818605</t>
  </si>
  <si>
    <t>swtzbgbk2839369@163.com</t>
  </si>
  <si>
    <t>广西柳州市柳北区三中路66号2号楼4楼市委统战部干部科</t>
  </si>
  <si>
    <t>545001</t>
  </si>
  <si>
    <t>柳州市人民检察院</t>
  </si>
  <si>
    <t>检察官助理职位</t>
  </si>
  <si>
    <t>4</t>
  </si>
  <si>
    <t>协助检察官履行检察职责</t>
  </si>
  <si>
    <t>法学类</t>
  </si>
  <si>
    <t>普通高等院校法学类专业本科以上学历、学士以上学位。通过国家法律职业资格考试（国家统一司法考试）取得A类证书。</t>
  </si>
  <si>
    <t>0772-2661612</t>
  </si>
  <si>
    <t>0772-2661615</t>
  </si>
  <si>
    <t>lzsjcyzzb@163.com</t>
  </si>
  <si>
    <t>广西柳州市城中区高新一路1号柳州市人民检察院政治部</t>
  </si>
  <si>
    <t>检察技术职位</t>
  </si>
  <si>
    <t>计算机科学与技术类</t>
  </si>
  <si>
    <t>柳州市市场监督管理局</t>
  </si>
  <si>
    <t>登记注册科职位</t>
  </si>
  <si>
    <t>从事登记注册相关工作</t>
  </si>
  <si>
    <t>适合女性。</t>
  </si>
  <si>
    <t>0772-2636513</t>
  </si>
  <si>
    <t>0772-2636917</t>
  </si>
  <si>
    <t>lzsscjgjrjk@163.com</t>
  </si>
  <si>
    <t>0772-2636900</t>
  </si>
  <si>
    <t>广西柳州市潭中东路1号柳州市市场监督管理局1213室人事教育科</t>
  </si>
  <si>
    <t>网络消费监管科职位</t>
  </si>
  <si>
    <t>从事网络消费监管相关工作</t>
  </si>
  <si>
    <t>适合男性。</t>
  </si>
  <si>
    <t>食品监管类科室职位</t>
  </si>
  <si>
    <t>从事食品安全监管相关工作</t>
  </si>
  <si>
    <t>食品科学与工程类</t>
  </si>
  <si>
    <t>知识产权保护和促进科职位</t>
  </si>
  <si>
    <t>从事知识产权保护和促进相关工作</t>
  </si>
  <si>
    <t>柳州市财政局</t>
  </si>
  <si>
    <t>综合职位一</t>
  </si>
  <si>
    <t>从事财政财务业务工作</t>
  </si>
  <si>
    <t>经济学类；会计学类；审计学类</t>
  </si>
  <si>
    <t>0772-2801506</t>
  </si>
  <si>
    <t>0772-2807013</t>
  </si>
  <si>
    <t>lzsczjrsk@126.com</t>
  </si>
  <si>
    <t>0772-2823721</t>
  </si>
  <si>
    <t>广西柳州市城中区潭中东路12号柳州市财政局人事科</t>
  </si>
  <si>
    <t>综合职位二</t>
  </si>
  <si>
    <t>柳州市交通运输局</t>
  </si>
  <si>
    <t>从事交通运输行业信息化建设、项目规划建设管理等工作</t>
  </si>
  <si>
    <t>计算机科学与技术类；土木类；交通运输类</t>
  </si>
  <si>
    <t>0772-2832725</t>
  </si>
  <si>
    <t>lzjtrsk@126.com</t>
  </si>
  <si>
    <t>0772-2835277</t>
  </si>
  <si>
    <t>广西柳州市鱼峰区新柳大道91号启元广场B座829室</t>
  </si>
  <si>
    <t>柳州市文化广电和旅游局</t>
  </si>
  <si>
    <t>从事产业发展管理相关工作</t>
  </si>
  <si>
    <t>工商管理类</t>
  </si>
  <si>
    <t>0772-2806821</t>
  </si>
  <si>
    <t>lzwxgjrsk@163.com</t>
  </si>
  <si>
    <t>0772-2810674</t>
  </si>
  <si>
    <t>广西柳州市鱼峰区新柳大道91号启元广场A座913室</t>
  </si>
  <si>
    <t>柳州市司法局</t>
  </si>
  <si>
    <t>财务管理职位</t>
  </si>
  <si>
    <t>承办单位账务处理等财务管理工作</t>
  </si>
  <si>
    <t>会计学类</t>
  </si>
  <si>
    <t>0772-2159255</t>
  </si>
  <si>
    <t>lzsfj2863610@163.com</t>
  </si>
  <si>
    <t>0772-2823528</t>
  </si>
  <si>
    <t>广西柳州市海关路7号柳州市司法局507办公室</t>
  </si>
  <si>
    <t>柳州市城市管理行政执法局</t>
  </si>
  <si>
    <t>财会综合职位</t>
  </si>
  <si>
    <t>从事财会工作</t>
  </si>
  <si>
    <t>会计学类；审计学类</t>
  </si>
  <si>
    <t>具有助理会计师及以上职称，一年以上财务工作经验。报名时需提供助理会计师及以上职称证书扫描件。</t>
  </si>
  <si>
    <t>1:4</t>
  </si>
  <si>
    <t>0772-2636319</t>
  </si>
  <si>
    <t>rsk2636319@163.com</t>
  </si>
  <si>
    <t>广西柳州市鱼峰区新柳大道91号启元广场A座7楼柳州市城市管理行政执法局人事教育科</t>
  </si>
  <si>
    <t>柳州市重点项目建设办公室</t>
  </si>
  <si>
    <t>项目统筹科职位</t>
  </si>
  <si>
    <t>从事项目规划相关工作</t>
  </si>
  <si>
    <t>经济学类；交通运输类</t>
  </si>
  <si>
    <t>0772-2660063</t>
  </si>
  <si>
    <t>lzszdjsb@163.com</t>
  </si>
  <si>
    <t>广西柳州市东环大道232号之一聚贤佳苑2楼北面办公楼</t>
  </si>
  <si>
    <t>545000</t>
  </si>
  <si>
    <t>柳州市中级人民法院</t>
  </si>
  <si>
    <t>司法行政职位</t>
  </si>
  <si>
    <t>从事会计工作</t>
  </si>
  <si>
    <t>具有财务、会计或审计从业经历。</t>
  </si>
  <si>
    <t>0772-2692337</t>
  </si>
  <si>
    <t>0772-2692338</t>
  </si>
  <si>
    <t>lzszjrmfyzzb@163.com</t>
  </si>
  <si>
    <t>0772-2692339</t>
  </si>
  <si>
    <t>广西柳州市海关路8号柳州市中级人民法院</t>
  </si>
  <si>
    <t>柳州市人力资源和社会保障局</t>
  </si>
  <si>
    <t>专业技术人员管理职位</t>
  </si>
  <si>
    <t>负责专业技术人员管理相关工作</t>
  </si>
  <si>
    <t>0772-2827590</t>
  </si>
  <si>
    <t>0772-3182930</t>
  </si>
  <si>
    <t>lz2827590@163.com</t>
  </si>
  <si>
    <t>广西柳州市城中区高新一路北一巷7号柳州市人力资源和社会保障局人事科</t>
  </si>
  <si>
    <t>柳州市社会保险事业管理中心</t>
  </si>
  <si>
    <t>综合科职位</t>
  </si>
  <si>
    <t>从事社会保险等相关工作</t>
  </si>
  <si>
    <t>柳州市审计局</t>
  </si>
  <si>
    <t>审计职位</t>
  </si>
  <si>
    <t>从事财政、财务审计工作</t>
  </si>
  <si>
    <t>具有2年以上财政、财务、审计工作经历。</t>
  </si>
  <si>
    <t>0772-2661831</t>
  </si>
  <si>
    <t>0772-2661866</t>
  </si>
  <si>
    <t>lzrsk@sjt.gxzf.gov.cn</t>
  </si>
  <si>
    <t>0772-2610165</t>
  </si>
  <si>
    <t>广西柳州市城中区高新一路15号柳州市审计局</t>
  </si>
  <si>
    <t>柳州市供销合作联社</t>
  </si>
  <si>
    <t>综合业务科职位</t>
  </si>
  <si>
    <t>从事企业改革与发展、经济统计工作</t>
  </si>
  <si>
    <t>经济学类</t>
  </si>
  <si>
    <t>具有2年以上基层工作经历。</t>
  </si>
  <si>
    <t>0772-2856362</t>
  </si>
  <si>
    <t>gxsrjk@163.com</t>
  </si>
  <si>
    <t>广西柳州市城中区桂中大道7号东方百盛写字楼（4栋）21楼2106</t>
  </si>
  <si>
    <t>545026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</si>
</sst>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rgb="FF000000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2" fillId="7" borderId="0" applyNumberFormat="0" applyBorder="0" applyAlignment="0" applyProtection="0"/>
    <xf numFmtId="41" fontId="29" fillId="0" borderId="0" applyFont="0" applyFill="0" applyBorder="0" applyAlignment="0" applyProtection="0"/>
    <xf numFmtId="0" fontId="2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43" fontId="2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42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9" fillId="16" borderId="8" applyNumberFormat="0" applyFont="0" applyAlignment="0" applyProtection="0"/>
    <xf numFmtId="0" fontId="21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9" fontId="29" fillId="0" borderId="0" applyFont="0" applyFill="0" applyBorder="0" applyAlignment="0" applyProtection="0"/>
    <xf numFmtId="0" fontId="21" fillId="26" borderId="0" applyNumberFormat="0" applyBorder="0" applyAlignment="0" applyProtection="0"/>
    <xf numFmtId="44" fontId="29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40" fillId="29" borderId="9" applyNumberFormat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xsrjk@163.com" TargetMode="External" /><Relationship Id="rId2" Type="http://schemas.openxmlformats.org/officeDocument/2006/relationships/hyperlink" Target="mailto:lzsjcyzzb@163.com" TargetMode="External" /><Relationship Id="rId3" Type="http://schemas.openxmlformats.org/officeDocument/2006/relationships/hyperlink" Target="mailto:swtzbgbk2839369@163.com" TargetMode="External" /><Relationship Id="rId4" Type="http://schemas.openxmlformats.org/officeDocument/2006/relationships/hyperlink" Target="mailto:lzsjcy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workbookViewId="0" topLeftCell="K5">
      <selection activeCell="P9" sqref="P9"/>
    </sheetView>
  </sheetViews>
  <sheetFormatPr defaultColWidth="8.8515625" defaultRowHeight="15"/>
  <cols>
    <col min="1" max="1" width="5.421875" style="0" customWidth="1"/>
    <col min="2" max="2" width="14.28125" style="0" customWidth="1"/>
    <col min="3" max="4" width="12.8515625" style="0" customWidth="1"/>
    <col min="5" max="5" width="7.421875" style="0" customWidth="1"/>
    <col min="6" max="6" width="8.421875" style="0" customWidth="1"/>
    <col min="7" max="7" width="10.140625" style="0" customWidth="1"/>
    <col min="8" max="8" width="7.421875" style="0" customWidth="1"/>
    <col min="9" max="9" width="20.140625" style="0" customWidth="1"/>
    <col min="10" max="10" width="14.00390625" style="0" customWidth="1"/>
    <col min="11" max="11" width="5.7109375" style="0" customWidth="1"/>
    <col min="12" max="12" width="5.28125" style="0" customWidth="1"/>
    <col min="13" max="13" width="23.8515625" style="0" customWidth="1"/>
    <col min="14" max="14" width="7.00390625" style="0" customWidth="1"/>
    <col min="15" max="15" width="5.421875" style="0" customWidth="1"/>
    <col min="16" max="16" width="16.421875" style="0" customWidth="1"/>
    <col min="17" max="17" width="8.8515625" style="0" customWidth="1"/>
    <col min="18" max="18" width="5.57421875" style="0" customWidth="1"/>
    <col min="19" max="19" width="6.140625" style="0" customWidth="1"/>
    <col min="20" max="22" width="9.28125" style="0" customWidth="1"/>
    <col min="23" max="23" width="12.8515625" style="0" customWidth="1"/>
    <col min="24" max="25" width="14.00390625" style="0" customWidth="1"/>
    <col min="26" max="26" width="16.421875" style="0" customWidth="1"/>
    <col min="27" max="27" width="13.7109375" style="0" customWidth="1"/>
    <col min="28" max="28" width="23.00390625" style="0" customWidth="1"/>
    <col min="29" max="29" width="7.421875" style="0" customWidth="1"/>
  </cols>
  <sheetData>
    <row r="1" spans="1:29" s="1" customFormat="1" ht="69.7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29" s="1" customFormat="1" ht="75" customHeight="1">
      <c r="A2" s="6">
        <v>1</v>
      </c>
      <c r="B2" s="6">
        <v>4502230001</v>
      </c>
      <c r="C2" s="7" t="s">
        <v>29</v>
      </c>
      <c r="D2" s="7" t="s">
        <v>29</v>
      </c>
      <c r="E2" s="6" t="s">
        <v>30</v>
      </c>
      <c r="F2" s="6" t="s">
        <v>31</v>
      </c>
      <c r="G2" s="7" t="s">
        <v>32</v>
      </c>
      <c r="H2" s="6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39</v>
      </c>
      <c r="O2" s="7" t="s">
        <v>40</v>
      </c>
      <c r="P2" s="7" t="s">
        <v>41</v>
      </c>
      <c r="Q2" s="7" t="s">
        <v>42</v>
      </c>
      <c r="R2" s="6" t="s">
        <v>43</v>
      </c>
      <c r="S2" s="6" t="s">
        <v>44</v>
      </c>
      <c r="T2" s="7" t="s">
        <v>45</v>
      </c>
      <c r="U2" s="7" t="s">
        <v>45</v>
      </c>
      <c r="V2" s="7" t="s">
        <v>46</v>
      </c>
      <c r="W2" s="7" t="s">
        <v>29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</row>
    <row r="3" spans="1:29" s="1" customFormat="1" ht="84" customHeight="1">
      <c r="A3" s="6">
        <f>A2+1</f>
        <v>2</v>
      </c>
      <c r="B3" s="6">
        <v>4502230002</v>
      </c>
      <c r="C3" s="7" t="s">
        <v>29</v>
      </c>
      <c r="D3" s="7" t="s">
        <v>29</v>
      </c>
      <c r="E3" s="6" t="s">
        <v>30</v>
      </c>
      <c r="F3" s="6" t="s">
        <v>31</v>
      </c>
      <c r="G3" s="7" t="s">
        <v>53</v>
      </c>
      <c r="H3" s="6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P3" s="7" t="s">
        <v>54</v>
      </c>
      <c r="Q3" s="7" t="s">
        <v>42</v>
      </c>
      <c r="R3" s="6" t="s">
        <v>43</v>
      </c>
      <c r="S3" s="6" t="s">
        <v>44</v>
      </c>
      <c r="T3" s="7" t="s">
        <v>45</v>
      </c>
      <c r="U3" s="7" t="s">
        <v>45</v>
      </c>
      <c r="V3" s="7" t="s">
        <v>46</v>
      </c>
      <c r="W3" s="7" t="s">
        <v>29</v>
      </c>
      <c r="X3" s="7" t="s">
        <v>47</v>
      </c>
      <c r="Y3" s="7" t="s">
        <v>48</v>
      </c>
      <c r="Z3" s="7" t="s">
        <v>49</v>
      </c>
      <c r="AA3" s="7" t="s">
        <v>50</v>
      </c>
      <c r="AB3" s="7" t="s">
        <v>51</v>
      </c>
      <c r="AC3" s="7" t="s">
        <v>52</v>
      </c>
    </row>
    <row r="4" spans="1:29" s="1" customFormat="1" ht="105" customHeight="1">
      <c r="A4" s="6">
        <f aca="true" t="shared" si="0" ref="A4:A17">A3+1</f>
        <v>3</v>
      </c>
      <c r="B4" s="6">
        <v>4502230003</v>
      </c>
      <c r="C4" s="7" t="s">
        <v>55</v>
      </c>
      <c r="D4" s="7" t="s">
        <v>55</v>
      </c>
      <c r="E4" s="6" t="s">
        <v>30</v>
      </c>
      <c r="F4" s="6" t="s">
        <v>31</v>
      </c>
      <c r="G4" s="7" t="s">
        <v>56</v>
      </c>
      <c r="H4" s="6" t="s">
        <v>33</v>
      </c>
      <c r="I4" s="7" t="s">
        <v>57</v>
      </c>
      <c r="J4" s="7" t="s">
        <v>58</v>
      </c>
      <c r="K4" s="7" t="s">
        <v>36</v>
      </c>
      <c r="L4" s="7" t="s">
        <v>37</v>
      </c>
      <c r="M4" s="7" t="s">
        <v>59</v>
      </c>
      <c r="N4" s="7" t="s">
        <v>39</v>
      </c>
      <c r="O4" s="7" t="s">
        <v>40</v>
      </c>
      <c r="P4" s="7"/>
      <c r="Q4" s="7" t="s">
        <v>42</v>
      </c>
      <c r="R4" s="6" t="s">
        <v>60</v>
      </c>
      <c r="S4" s="6" t="s">
        <v>44</v>
      </c>
      <c r="T4" s="7" t="s">
        <v>45</v>
      </c>
      <c r="U4" s="7" t="s">
        <v>45</v>
      </c>
      <c r="V4" s="7"/>
      <c r="W4" s="7" t="s">
        <v>55</v>
      </c>
      <c r="X4" s="7" t="s">
        <v>61</v>
      </c>
      <c r="Y4" s="7" t="s">
        <v>61</v>
      </c>
      <c r="Z4" s="7" t="s">
        <v>62</v>
      </c>
      <c r="AA4" s="7" t="s">
        <v>63</v>
      </c>
      <c r="AB4" s="7" t="s">
        <v>64</v>
      </c>
      <c r="AC4" s="7" t="s">
        <v>52</v>
      </c>
    </row>
    <row r="5" spans="1:29" s="1" customFormat="1" ht="102" customHeight="1">
      <c r="A5" s="6">
        <f t="shared" si="0"/>
        <v>4</v>
      </c>
      <c r="B5" s="6">
        <v>4502230004</v>
      </c>
      <c r="C5" s="7" t="s">
        <v>65</v>
      </c>
      <c r="D5" s="7" t="s">
        <v>65</v>
      </c>
      <c r="E5" s="6" t="s">
        <v>30</v>
      </c>
      <c r="F5" s="6" t="s">
        <v>66</v>
      </c>
      <c r="G5" s="7" t="s">
        <v>56</v>
      </c>
      <c r="H5" s="6" t="s">
        <v>33</v>
      </c>
      <c r="I5" s="7" t="s">
        <v>67</v>
      </c>
      <c r="J5" s="7" t="s">
        <v>68</v>
      </c>
      <c r="K5" s="7" t="s">
        <v>36</v>
      </c>
      <c r="L5" s="7" t="s">
        <v>37</v>
      </c>
      <c r="M5" s="7" t="s">
        <v>69</v>
      </c>
      <c r="N5" s="7" t="s">
        <v>39</v>
      </c>
      <c r="O5" s="7" t="s">
        <v>70</v>
      </c>
      <c r="P5" s="7"/>
      <c r="Q5" s="7" t="s">
        <v>42</v>
      </c>
      <c r="R5" s="6" t="s">
        <v>60</v>
      </c>
      <c r="S5" s="6" t="s">
        <v>71</v>
      </c>
      <c r="T5" s="7" t="s">
        <v>45</v>
      </c>
      <c r="U5" s="7" t="s">
        <v>45</v>
      </c>
      <c r="V5" s="7"/>
      <c r="W5" s="7" t="s">
        <v>65</v>
      </c>
      <c r="X5" s="7" t="s">
        <v>72</v>
      </c>
      <c r="Y5" s="7" t="s">
        <v>73</v>
      </c>
      <c r="Z5" s="7" t="s">
        <v>74</v>
      </c>
      <c r="AA5" s="7" t="s">
        <v>75</v>
      </c>
      <c r="AB5" s="7" t="s">
        <v>76</v>
      </c>
      <c r="AC5" s="7" t="s">
        <v>77</v>
      </c>
    </row>
    <row r="6" spans="1:29" s="1" customFormat="1" ht="69.75" customHeight="1">
      <c r="A6" s="6">
        <f t="shared" si="0"/>
        <v>5</v>
      </c>
      <c r="B6" s="6">
        <v>4502230005</v>
      </c>
      <c r="C6" s="7" t="s">
        <v>78</v>
      </c>
      <c r="D6" s="7" t="s">
        <v>78</v>
      </c>
      <c r="E6" s="6" t="s">
        <v>30</v>
      </c>
      <c r="F6" s="6" t="s">
        <v>66</v>
      </c>
      <c r="G6" s="7" t="s">
        <v>79</v>
      </c>
      <c r="H6" s="6" t="s">
        <v>33</v>
      </c>
      <c r="I6" s="7" t="s">
        <v>80</v>
      </c>
      <c r="J6" s="7" t="s">
        <v>35</v>
      </c>
      <c r="K6" s="7" t="s">
        <v>36</v>
      </c>
      <c r="L6" s="7" t="s">
        <v>37</v>
      </c>
      <c r="M6" s="7" t="s">
        <v>38</v>
      </c>
      <c r="N6" s="7" t="s">
        <v>39</v>
      </c>
      <c r="O6" s="7" t="s">
        <v>70</v>
      </c>
      <c r="P6" s="7" t="s">
        <v>81</v>
      </c>
      <c r="Q6" s="7" t="s">
        <v>42</v>
      </c>
      <c r="R6" s="6" t="s">
        <v>43</v>
      </c>
      <c r="S6" s="6" t="s">
        <v>82</v>
      </c>
      <c r="T6" s="7" t="s">
        <v>83</v>
      </c>
      <c r="U6" s="7" t="s">
        <v>45</v>
      </c>
      <c r="V6" s="7"/>
      <c r="W6" s="7" t="s">
        <v>78</v>
      </c>
      <c r="X6" s="7" t="s">
        <v>84</v>
      </c>
      <c r="Y6" s="7" t="s">
        <v>85</v>
      </c>
      <c r="Z6" s="7" t="s">
        <v>86</v>
      </c>
      <c r="AA6" s="7" t="s">
        <v>87</v>
      </c>
      <c r="AB6" s="7" t="s">
        <v>88</v>
      </c>
      <c r="AC6" s="7" t="s">
        <v>77</v>
      </c>
    </row>
    <row r="7" spans="1:29" s="1" customFormat="1" ht="69.75" customHeight="1">
      <c r="A7" s="6">
        <f t="shared" si="0"/>
        <v>6</v>
      </c>
      <c r="B7" s="6">
        <v>4502230006</v>
      </c>
      <c r="C7" s="7" t="s">
        <v>78</v>
      </c>
      <c r="D7" s="7" t="s">
        <v>89</v>
      </c>
      <c r="E7" s="6" t="s">
        <v>30</v>
      </c>
      <c r="F7" s="6" t="s">
        <v>31</v>
      </c>
      <c r="G7" s="7" t="s">
        <v>90</v>
      </c>
      <c r="H7" s="6" t="s">
        <v>33</v>
      </c>
      <c r="I7" s="7" t="s">
        <v>91</v>
      </c>
      <c r="J7" s="7" t="s">
        <v>35</v>
      </c>
      <c r="K7" s="7" t="s">
        <v>36</v>
      </c>
      <c r="L7" s="7" t="s">
        <v>37</v>
      </c>
      <c r="M7" s="7" t="s">
        <v>38</v>
      </c>
      <c r="N7" s="7" t="s">
        <v>39</v>
      </c>
      <c r="O7" s="7" t="s">
        <v>70</v>
      </c>
      <c r="P7" s="7" t="s">
        <v>81</v>
      </c>
      <c r="Q7" s="7" t="s">
        <v>42</v>
      </c>
      <c r="R7" s="6" t="s">
        <v>43</v>
      </c>
      <c r="S7" s="6" t="s">
        <v>82</v>
      </c>
      <c r="T7" s="7" t="s">
        <v>83</v>
      </c>
      <c r="U7" s="7" t="s">
        <v>45</v>
      </c>
      <c r="V7" s="7"/>
      <c r="W7" s="7" t="s">
        <v>78</v>
      </c>
      <c r="X7" s="7" t="s">
        <v>84</v>
      </c>
      <c r="Y7" s="7" t="s">
        <v>85</v>
      </c>
      <c r="Z7" s="7" t="s">
        <v>86</v>
      </c>
      <c r="AA7" s="7" t="s">
        <v>87</v>
      </c>
      <c r="AB7" s="7" t="s">
        <v>88</v>
      </c>
      <c r="AC7" s="7" t="s">
        <v>77</v>
      </c>
    </row>
    <row r="8" spans="1:29" s="1" customFormat="1" ht="69.75" customHeight="1">
      <c r="A8" s="6">
        <f t="shared" si="0"/>
        <v>7</v>
      </c>
      <c r="B8" s="6">
        <v>4502230007</v>
      </c>
      <c r="C8" s="7" t="s">
        <v>78</v>
      </c>
      <c r="D8" s="7" t="s">
        <v>89</v>
      </c>
      <c r="E8" s="6" t="s">
        <v>30</v>
      </c>
      <c r="F8" s="6" t="s">
        <v>31</v>
      </c>
      <c r="G8" s="7" t="s">
        <v>92</v>
      </c>
      <c r="H8" s="6" t="s">
        <v>33</v>
      </c>
      <c r="I8" s="7" t="s">
        <v>93</v>
      </c>
      <c r="J8" s="7" t="s">
        <v>68</v>
      </c>
      <c r="K8" s="7" t="s">
        <v>36</v>
      </c>
      <c r="L8" s="7" t="s">
        <v>37</v>
      </c>
      <c r="M8" s="7" t="s">
        <v>38</v>
      </c>
      <c r="N8" s="7" t="s">
        <v>39</v>
      </c>
      <c r="O8" s="7" t="s">
        <v>70</v>
      </c>
      <c r="P8" s="7"/>
      <c r="Q8" s="7" t="s">
        <v>42</v>
      </c>
      <c r="R8" s="6" t="s">
        <v>43</v>
      </c>
      <c r="S8" s="6" t="s">
        <v>82</v>
      </c>
      <c r="T8" s="7" t="s">
        <v>45</v>
      </c>
      <c r="U8" s="7" t="s">
        <v>45</v>
      </c>
      <c r="V8" s="7"/>
      <c r="W8" s="7" t="s">
        <v>78</v>
      </c>
      <c r="X8" s="7" t="s">
        <v>84</v>
      </c>
      <c r="Y8" s="7" t="s">
        <v>85</v>
      </c>
      <c r="Z8" s="7" t="s">
        <v>86</v>
      </c>
      <c r="AA8" s="7" t="s">
        <v>87</v>
      </c>
      <c r="AB8" s="7" t="s">
        <v>88</v>
      </c>
      <c r="AC8" s="7" t="s">
        <v>77</v>
      </c>
    </row>
    <row r="9" spans="1:29" s="1" customFormat="1" ht="159.75" customHeight="1">
      <c r="A9" s="6">
        <f t="shared" si="0"/>
        <v>8</v>
      </c>
      <c r="B9" s="6">
        <v>4502230008</v>
      </c>
      <c r="C9" s="7" t="s">
        <v>94</v>
      </c>
      <c r="D9" s="7" t="s">
        <v>95</v>
      </c>
      <c r="E9" s="6" t="s">
        <v>30</v>
      </c>
      <c r="F9" s="6" t="s">
        <v>66</v>
      </c>
      <c r="G9" s="7" t="s">
        <v>56</v>
      </c>
      <c r="H9" s="6" t="s">
        <v>33</v>
      </c>
      <c r="I9" s="7" t="s">
        <v>96</v>
      </c>
      <c r="J9" s="7" t="s">
        <v>97</v>
      </c>
      <c r="K9" s="7" t="s">
        <v>36</v>
      </c>
      <c r="L9" s="7" t="s">
        <v>37</v>
      </c>
      <c r="M9" s="7" t="s">
        <v>38</v>
      </c>
      <c r="N9" s="7" t="s">
        <v>39</v>
      </c>
      <c r="O9" s="7" t="s">
        <v>98</v>
      </c>
      <c r="P9" s="7" t="s">
        <v>99</v>
      </c>
      <c r="Q9" s="7" t="s">
        <v>42</v>
      </c>
      <c r="R9" s="6" t="s">
        <v>43</v>
      </c>
      <c r="S9" s="6" t="s">
        <v>71</v>
      </c>
      <c r="T9" s="7" t="s">
        <v>83</v>
      </c>
      <c r="U9" s="7" t="s">
        <v>45</v>
      </c>
      <c r="V9" s="7"/>
      <c r="W9" s="7" t="s">
        <v>94</v>
      </c>
      <c r="X9" s="7" t="s">
        <v>100</v>
      </c>
      <c r="Y9" s="7" t="s">
        <v>101</v>
      </c>
      <c r="Z9" s="7" t="s">
        <v>102</v>
      </c>
      <c r="AA9" s="7" t="s">
        <v>100</v>
      </c>
      <c r="AB9" s="7" t="s">
        <v>103</v>
      </c>
      <c r="AC9" s="7" t="s">
        <v>104</v>
      </c>
    </row>
    <row r="10" spans="1:29" s="1" customFormat="1" ht="195" customHeight="1">
      <c r="A10" s="6">
        <f t="shared" si="0"/>
        <v>9</v>
      </c>
      <c r="B10" s="6">
        <v>4502230009</v>
      </c>
      <c r="C10" s="7" t="s">
        <v>105</v>
      </c>
      <c r="D10" s="7" t="s">
        <v>105</v>
      </c>
      <c r="E10" s="6" t="s">
        <v>30</v>
      </c>
      <c r="F10" s="6" t="s">
        <v>66</v>
      </c>
      <c r="G10" s="7" t="s">
        <v>106</v>
      </c>
      <c r="H10" s="6" t="s">
        <v>107</v>
      </c>
      <c r="I10" s="7" t="s">
        <v>108</v>
      </c>
      <c r="J10" s="7" t="s">
        <v>97</v>
      </c>
      <c r="K10" s="7" t="s">
        <v>36</v>
      </c>
      <c r="L10" s="7" t="s">
        <v>37</v>
      </c>
      <c r="M10" s="7" t="s">
        <v>109</v>
      </c>
      <c r="N10" s="7" t="s">
        <v>39</v>
      </c>
      <c r="O10" s="7" t="s">
        <v>40</v>
      </c>
      <c r="P10" s="7" t="s">
        <v>110</v>
      </c>
      <c r="Q10" s="7" t="s">
        <v>42</v>
      </c>
      <c r="R10" s="6" t="s">
        <v>43</v>
      </c>
      <c r="S10" s="6" t="s">
        <v>82</v>
      </c>
      <c r="T10" s="7" t="s">
        <v>45</v>
      </c>
      <c r="U10" s="7" t="s">
        <v>45</v>
      </c>
      <c r="V10" s="7"/>
      <c r="W10" s="7" t="s">
        <v>105</v>
      </c>
      <c r="X10" s="7" t="s">
        <v>111</v>
      </c>
      <c r="Y10" s="7" t="s">
        <v>112</v>
      </c>
      <c r="Z10" s="7" t="s">
        <v>113</v>
      </c>
      <c r="AA10" s="7" t="s">
        <v>111</v>
      </c>
      <c r="AB10" s="7" t="s">
        <v>114</v>
      </c>
      <c r="AC10" s="7" t="s">
        <v>77</v>
      </c>
    </row>
    <row r="11" spans="1:29" s="1" customFormat="1" ht="138" customHeight="1">
      <c r="A11" s="6">
        <f t="shared" si="0"/>
        <v>10</v>
      </c>
      <c r="B11" s="6">
        <v>4502230010</v>
      </c>
      <c r="C11" s="7" t="s">
        <v>105</v>
      </c>
      <c r="D11" s="7" t="s">
        <v>105</v>
      </c>
      <c r="E11" s="6" t="s">
        <v>30</v>
      </c>
      <c r="F11" s="6" t="s">
        <v>66</v>
      </c>
      <c r="G11" s="7" t="s">
        <v>115</v>
      </c>
      <c r="H11" s="6" t="s">
        <v>33</v>
      </c>
      <c r="I11" s="7" t="s">
        <v>108</v>
      </c>
      <c r="J11" s="7" t="s">
        <v>97</v>
      </c>
      <c r="K11" s="7" t="s">
        <v>36</v>
      </c>
      <c r="L11" s="7" t="s">
        <v>37</v>
      </c>
      <c r="M11" s="7" t="s">
        <v>116</v>
      </c>
      <c r="N11" s="7" t="s">
        <v>39</v>
      </c>
      <c r="O11" s="7" t="s">
        <v>40</v>
      </c>
      <c r="P11" s="7"/>
      <c r="Q11" s="7" t="s">
        <v>42</v>
      </c>
      <c r="R11" s="6" t="s">
        <v>43</v>
      </c>
      <c r="S11" s="6" t="s">
        <v>82</v>
      </c>
      <c r="T11" s="7" t="s">
        <v>45</v>
      </c>
      <c r="U11" s="7" t="s">
        <v>45</v>
      </c>
      <c r="V11" s="7"/>
      <c r="W11" s="7" t="s">
        <v>105</v>
      </c>
      <c r="X11" s="7" t="s">
        <v>111</v>
      </c>
      <c r="Y11" s="7" t="s">
        <v>112</v>
      </c>
      <c r="Z11" s="7" t="s">
        <v>113</v>
      </c>
      <c r="AA11" s="7" t="s">
        <v>111</v>
      </c>
      <c r="AB11" s="7" t="s">
        <v>114</v>
      </c>
      <c r="AC11" s="7" t="s">
        <v>77</v>
      </c>
    </row>
    <row r="12" spans="1:29" s="1" customFormat="1" ht="138" customHeight="1">
      <c r="A12" s="6">
        <f t="shared" si="0"/>
        <v>11</v>
      </c>
      <c r="B12" s="6">
        <v>4502230011</v>
      </c>
      <c r="C12" s="7" t="s">
        <v>117</v>
      </c>
      <c r="D12" s="7" t="s">
        <v>117</v>
      </c>
      <c r="E12" s="6" t="s">
        <v>30</v>
      </c>
      <c r="F12" s="6" t="s">
        <v>66</v>
      </c>
      <c r="G12" s="7" t="s">
        <v>118</v>
      </c>
      <c r="H12" s="6" t="s">
        <v>33</v>
      </c>
      <c r="I12" s="7" t="s">
        <v>119</v>
      </c>
      <c r="J12" s="7" t="s">
        <v>97</v>
      </c>
      <c r="K12" s="7" t="s">
        <v>36</v>
      </c>
      <c r="L12" s="7" t="s">
        <v>37</v>
      </c>
      <c r="M12" s="7" t="s">
        <v>109</v>
      </c>
      <c r="N12" s="7" t="s">
        <v>39</v>
      </c>
      <c r="O12" s="7" t="s">
        <v>40</v>
      </c>
      <c r="P12" s="7" t="s">
        <v>120</v>
      </c>
      <c r="Q12" s="7" t="s">
        <v>42</v>
      </c>
      <c r="R12" s="6" t="s">
        <v>43</v>
      </c>
      <c r="S12" s="6" t="s">
        <v>44</v>
      </c>
      <c r="T12" s="7" t="s">
        <v>45</v>
      </c>
      <c r="U12" s="7" t="s">
        <v>45</v>
      </c>
      <c r="V12" s="7" t="s">
        <v>46</v>
      </c>
      <c r="W12" s="7" t="s">
        <v>117</v>
      </c>
      <c r="X12" s="7" t="s">
        <v>121</v>
      </c>
      <c r="Y12" s="7" t="s">
        <v>122</v>
      </c>
      <c r="Z12" s="7" t="s">
        <v>123</v>
      </c>
      <c r="AA12" s="7" t="s">
        <v>124</v>
      </c>
      <c r="AB12" s="7" t="s">
        <v>125</v>
      </c>
      <c r="AC12" s="7" t="s">
        <v>77</v>
      </c>
    </row>
    <row r="13" spans="1:29" s="1" customFormat="1" ht="69.75" customHeight="1">
      <c r="A13" s="6">
        <f t="shared" si="0"/>
        <v>12</v>
      </c>
      <c r="B13" s="6">
        <v>4502230012</v>
      </c>
      <c r="C13" s="7" t="s">
        <v>117</v>
      </c>
      <c r="D13" s="7" t="s">
        <v>117</v>
      </c>
      <c r="E13" s="6" t="s">
        <v>30</v>
      </c>
      <c r="F13" s="6" t="s">
        <v>66</v>
      </c>
      <c r="G13" s="7" t="s">
        <v>126</v>
      </c>
      <c r="H13" s="6" t="s">
        <v>33</v>
      </c>
      <c r="I13" s="7" t="s">
        <v>127</v>
      </c>
      <c r="J13" s="7" t="s">
        <v>97</v>
      </c>
      <c r="K13" s="7" t="s">
        <v>36</v>
      </c>
      <c r="L13" s="7" t="s">
        <v>37</v>
      </c>
      <c r="M13" s="7" t="s">
        <v>116</v>
      </c>
      <c r="N13" s="7" t="s">
        <v>39</v>
      </c>
      <c r="O13" s="7" t="s">
        <v>40</v>
      </c>
      <c r="P13" s="7" t="s">
        <v>128</v>
      </c>
      <c r="Q13" s="7" t="s">
        <v>42</v>
      </c>
      <c r="R13" s="6" t="s">
        <v>43</v>
      </c>
      <c r="S13" s="6" t="s">
        <v>44</v>
      </c>
      <c r="T13" s="7" t="s">
        <v>45</v>
      </c>
      <c r="U13" s="7" t="s">
        <v>45</v>
      </c>
      <c r="V13" s="7" t="s">
        <v>46</v>
      </c>
      <c r="W13" s="7" t="s">
        <v>117</v>
      </c>
      <c r="X13" s="7" t="s">
        <v>121</v>
      </c>
      <c r="Y13" s="7" t="s">
        <v>122</v>
      </c>
      <c r="Z13" s="7" t="s">
        <v>123</v>
      </c>
      <c r="AA13" s="7" t="s">
        <v>124</v>
      </c>
      <c r="AB13" s="7" t="s">
        <v>125</v>
      </c>
      <c r="AC13" s="7" t="s">
        <v>77</v>
      </c>
    </row>
    <row r="14" spans="1:29" s="1" customFormat="1" ht="69.75" customHeight="1">
      <c r="A14" s="6">
        <f t="shared" si="0"/>
        <v>13</v>
      </c>
      <c r="B14" s="6">
        <v>4502230013</v>
      </c>
      <c r="C14" s="7" t="s">
        <v>117</v>
      </c>
      <c r="D14" s="7" t="s">
        <v>117</v>
      </c>
      <c r="E14" s="6" t="s">
        <v>30</v>
      </c>
      <c r="F14" s="6" t="s">
        <v>66</v>
      </c>
      <c r="G14" s="7" t="s">
        <v>129</v>
      </c>
      <c r="H14" s="6" t="s">
        <v>33</v>
      </c>
      <c r="I14" s="7" t="s">
        <v>130</v>
      </c>
      <c r="J14" s="7" t="s">
        <v>97</v>
      </c>
      <c r="K14" s="7" t="s">
        <v>36</v>
      </c>
      <c r="L14" s="7" t="s">
        <v>37</v>
      </c>
      <c r="M14" s="7" t="s">
        <v>131</v>
      </c>
      <c r="N14" s="7" t="s">
        <v>39</v>
      </c>
      <c r="O14" s="7" t="s">
        <v>40</v>
      </c>
      <c r="P14" s="7" t="s">
        <v>120</v>
      </c>
      <c r="Q14" s="7" t="s">
        <v>42</v>
      </c>
      <c r="R14" s="6" t="s">
        <v>43</v>
      </c>
      <c r="S14" s="6" t="s">
        <v>44</v>
      </c>
      <c r="T14" s="7" t="s">
        <v>45</v>
      </c>
      <c r="U14" s="7" t="s">
        <v>45</v>
      </c>
      <c r="V14" s="7" t="s">
        <v>46</v>
      </c>
      <c r="W14" s="7" t="s">
        <v>117</v>
      </c>
      <c r="X14" s="7" t="s">
        <v>121</v>
      </c>
      <c r="Y14" s="7" t="s">
        <v>122</v>
      </c>
      <c r="Z14" s="7" t="s">
        <v>123</v>
      </c>
      <c r="AA14" s="7" t="s">
        <v>124</v>
      </c>
      <c r="AB14" s="7" t="s">
        <v>125</v>
      </c>
      <c r="AC14" s="7" t="s">
        <v>77</v>
      </c>
    </row>
    <row r="15" spans="1:29" s="1" customFormat="1" ht="69.75" customHeight="1">
      <c r="A15" s="6">
        <f t="shared" si="0"/>
        <v>14</v>
      </c>
      <c r="B15" s="6">
        <v>4502230014</v>
      </c>
      <c r="C15" s="7" t="s">
        <v>117</v>
      </c>
      <c r="D15" s="7" t="s">
        <v>117</v>
      </c>
      <c r="E15" s="6" t="s">
        <v>30</v>
      </c>
      <c r="F15" s="6" t="s">
        <v>66</v>
      </c>
      <c r="G15" s="7" t="s">
        <v>132</v>
      </c>
      <c r="H15" s="6" t="s">
        <v>33</v>
      </c>
      <c r="I15" s="7" t="s">
        <v>133</v>
      </c>
      <c r="J15" s="7" t="s">
        <v>97</v>
      </c>
      <c r="K15" s="7" t="s">
        <v>36</v>
      </c>
      <c r="L15" s="7" t="s">
        <v>37</v>
      </c>
      <c r="M15" s="7" t="s">
        <v>109</v>
      </c>
      <c r="N15" s="7" t="s">
        <v>39</v>
      </c>
      <c r="O15" s="7" t="s">
        <v>40</v>
      </c>
      <c r="P15" s="7" t="s">
        <v>128</v>
      </c>
      <c r="Q15" s="7" t="s">
        <v>42</v>
      </c>
      <c r="R15" s="6" t="s">
        <v>43</v>
      </c>
      <c r="S15" s="6" t="s">
        <v>44</v>
      </c>
      <c r="T15" s="7" t="s">
        <v>45</v>
      </c>
      <c r="U15" s="7" t="s">
        <v>45</v>
      </c>
      <c r="V15" s="7" t="s">
        <v>46</v>
      </c>
      <c r="W15" s="7" t="s">
        <v>117</v>
      </c>
      <c r="X15" s="7" t="s">
        <v>121</v>
      </c>
      <c r="Y15" s="7" t="s">
        <v>122</v>
      </c>
      <c r="Z15" s="7" t="s">
        <v>123</v>
      </c>
      <c r="AA15" s="7" t="s">
        <v>124</v>
      </c>
      <c r="AB15" s="7" t="s">
        <v>125</v>
      </c>
      <c r="AC15" s="7" t="s">
        <v>77</v>
      </c>
    </row>
    <row r="16" spans="1:29" s="1" customFormat="1" ht="69.75" customHeight="1">
      <c r="A16" s="6">
        <f t="shared" si="0"/>
        <v>15</v>
      </c>
      <c r="B16" s="6">
        <v>4502230015</v>
      </c>
      <c r="C16" s="7" t="s">
        <v>134</v>
      </c>
      <c r="D16" s="7" t="s">
        <v>134</v>
      </c>
      <c r="E16" s="6" t="s">
        <v>30</v>
      </c>
      <c r="F16" s="6" t="s">
        <v>66</v>
      </c>
      <c r="G16" s="7" t="s">
        <v>135</v>
      </c>
      <c r="H16" s="6" t="s">
        <v>33</v>
      </c>
      <c r="I16" s="7" t="s">
        <v>136</v>
      </c>
      <c r="J16" s="7" t="s">
        <v>97</v>
      </c>
      <c r="K16" s="7" t="s">
        <v>36</v>
      </c>
      <c r="L16" s="7" t="s">
        <v>37</v>
      </c>
      <c r="M16" s="7" t="s">
        <v>137</v>
      </c>
      <c r="N16" s="7" t="s">
        <v>39</v>
      </c>
      <c r="O16" s="7" t="s">
        <v>40</v>
      </c>
      <c r="P16" s="7" t="s">
        <v>128</v>
      </c>
      <c r="Q16" s="7"/>
      <c r="R16" s="6" t="s">
        <v>43</v>
      </c>
      <c r="S16" s="6" t="s">
        <v>44</v>
      </c>
      <c r="T16" s="7" t="s">
        <v>45</v>
      </c>
      <c r="U16" s="7" t="s">
        <v>45</v>
      </c>
      <c r="V16" s="7" t="s">
        <v>46</v>
      </c>
      <c r="W16" s="7" t="s">
        <v>134</v>
      </c>
      <c r="X16" s="7" t="s">
        <v>138</v>
      </c>
      <c r="Y16" s="7" t="s">
        <v>139</v>
      </c>
      <c r="Z16" s="7" t="s">
        <v>140</v>
      </c>
      <c r="AA16" s="7" t="s">
        <v>141</v>
      </c>
      <c r="AB16" s="7" t="s">
        <v>142</v>
      </c>
      <c r="AC16" s="7" t="s">
        <v>77</v>
      </c>
    </row>
    <row r="17" spans="1:29" s="1" customFormat="1" ht="69.75" customHeight="1">
      <c r="A17" s="6">
        <f t="shared" si="0"/>
        <v>16</v>
      </c>
      <c r="B17" s="6">
        <v>4502230016</v>
      </c>
      <c r="C17" s="7" t="s">
        <v>134</v>
      </c>
      <c r="D17" s="7" t="s">
        <v>134</v>
      </c>
      <c r="E17" s="6" t="s">
        <v>30</v>
      </c>
      <c r="F17" s="6" t="s">
        <v>66</v>
      </c>
      <c r="G17" s="7" t="s">
        <v>143</v>
      </c>
      <c r="H17" s="6" t="s">
        <v>33</v>
      </c>
      <c r="I17" s="7" t="s">
        <v>136</v>
      </c>
      <c r="J17" s="7" t="s">
        <v>97</v>
      </c>
      <c r="K17" s="7" t="s">
        <v>36</v>
      </c>
      <c r="L17" s="7" t="s">
        <v>37</v>
      </c>
      <c r="M17" s="7" t="s">
        <v>137</v>
      </c>
      <c r="N17" s="7" t="s">
        <v>39</v>
      </c>
      <c r="O17" s="7" t="s">
        <v>40</v>
      </c>
      <c r="P17" s="7" t="s">
        <v>120</v>
      </c>
      <c r="Q17" s="7"/>
      <c r="R17" s="6" t="s">
        <v>43</v>
      </c>
      <c r="S17" s="6" t="s">
        <v>44</v>
      </c>
      <c r="T17" s="7" t="s">
        <v>45</v>
      </c>
      <c r="U17" s="7" t="s">
        <v>45</v>
      </c>
      <c r="V17" s="7" t="s">
        <v>46</v>
      </c>
      <c r="W17" s="7" t="s">
        <v>134</v>
      </c>
      <c r="X17" s="7" t="s">
        <v>138</v>
      </c>
      <c r="Y17" s="7" t="s">
        <v>139</v>
      </c>
      <c r="Z17" s="7" t="s">
        <v>140</v>
      </c>
      <c r="AA17" s="7" t="s">
        <v>141</v>
      </c>
      <c r="AB17" s="7" t="s">
        <v>142</v>
      </c>
      <c r="AC17" s="7" t="s">
        <v>77</v>
      </c>
    </row>
    <row r="18" spans="1:29" s="1" customFormat="1" ht="69.75" customHeight="1">
      <c r="A18" s="6">
        <f aca="true" t="shared" si="1" ref="A18:A27">A17+1</f>
        <v>17</v>
      </c>
      <c r="B18" s="6">
        <v>4502230017</v>
      </c>
      <c r="C18" s="7" t="s">
        <v>144</v>
      </c>
      <c r="D18" s="7" t="s">
        <v>144</v>
      </c>
      <c r="E18" s="6" t="s">
        <v>30</v>
      </c>
      <c r="F18" s="6" t="s">
        <v>66</v>
      </c>
      <c r="G18" s="7" t="s">
        <v>56</v>
      </c>
      <c r="H18" s="6" t="s">
        <v>33</v>
      </c>
      <c r="I18" s="7" t="s">
        <v>145</v>
      </c>
      <c r="J18" s="7" t="s">
        <v>35</v>
      </c>
      <c r="K18" s="7" t="s">
        <v>36</v>
      </c>
      <c r="L18" s="7" t="s">
        <v>37</v>
      </c>
      <c r="M18" s="7" t="s">
        <v>146</v>
      </c>
      <c r="N18" s="7" t="s">
        <v>39</v>
      </c>
      <c r="O18" s="7" t="s">
        <v>40</v>
      </c>
      <c r="P18" s="7"/>
      <c r="Q18" s="7" t="s">
        <v>42</v>
      </c>
      <c r="R18" s="6" t="s">
        <v>60</v>
      </c>
      <c r="S18" s="6" t="s">
        <v>44</v>
      </c>
      <c r="T18" s="7" t="s">
        <v>45</v>
      </c>
      <c r="U18" s="7" t="s">
        <v>45</v>
      </c>
      <c r="V18" s="7"/>
      <c r="W18" s="7" t="s">
        <v>144</v>
      </c>
      <c r="X18" s="7" t="s">
        <v>147</v>
      </c>
      <c r="Y18" s="7" t="s">
        <v>147</v>
      </c>
      <c r="Z18" s="7" t="s">
        <v>148</v>
      </c>
      <c r="AA18" s="7" t="s">
        <v>149</v>
      </c>
      <c r="AB18" s="7" t="s">
        <v>150</v>
      </c>
      <c r="AC18" s="7" t="s">
        <v>104</v>
      </c>
    </row>
    <row r="19" spans="1:29" s="1" customFormat="1" ht="69.75" customHeight="1">
      <c r="A19" s="6">
        <f t="shared" si="1"/>
        <v>18</v>
      </c>
      <c r="B19" s="6">
        <v>4502230018</v>
      </c>
      <c r="C19" s="7" t="s">
        <v>151</v>
      </c>
      <c r="D19" s="7" t="s">
        <v>151</v>
      </c>
      <c r="E19" s="6" t="s">
        <v>30</v>
      </c>
      <c r="F19" s="6" t="s">
        <v>66</v>
      </c>
      <c r="G19" s="7" t="s">
        <v>56</v>
      </c>
      <c r="H19" s="6" t="s">
        <v>33</v>
      </c>
      <c r="I19" s="7" t="s">
        <v>152</v>
      </c>
      <c r="J19" s="7" t="s">
        <v>68</v>
      </c>
      <c r="K19" s="7" t="s">
        <v>36</v>
      </c>
      <c r="L19" s="7" t="s">
        <v>37</v>
      </c>
      <c r="M19" s="7" t="s">
        <v>153</v>
      </c>
      <c r="N19" s="7" t="s">
        <v>39</v>
      </c>
      <c r="O19" s="7" t="s">
        <v>70</v>
      </c>
      <c r="P19" s="7"/>
      <c r="Q19" s="7" t="s">
        <v>42</v>
      </c>
      <c r="R19" s="6" t="s">
        <v>60</v>
      </c>
      <c r="S19" s="6" t="s">
        <v>44</v>
      </c>
      <c r="T19" s="7" t="s">
        <v>45</v>
      </c>
      <c r="U19" s="7" t="s">
        <v>45</v>
      </c>
      <c r="V19" s="7"/>
      <c r="W19" s="7" t="s">
        <v>151</v>
      </c>
      <c r="X19" s="7" t="s">
        <v>154</v>
      </c>
      <c r="Y19" s="7" t="s">
        <v>154</v>
      </c>
      <c r="Z19" s="7" t="s">
        <v>155</v>
      </c>
      <c r="AA19" s="7" t="s">
        <v>156</v>
      </c>
      <c r="AB19" s="7" t="s">
        <v>157</v>
      </c>
      <c r="AC19" s="7" t="s">
        <v>52</v>
      </c>
    </row>
    <row r="20" spans="1:29" s="1" customFormat="1" ht="69.75" customHeight="1">
      <c r="A20" s="6">
        <f t="shared" si="1"/>
        <v>19</v>
      </c>
      <c r="B20" s="6">
        <v>4502230019</v>
      </c>
      <c r="C20" s="7" t="s">
        <v>158</v>
      </c>
      <c r="D20" s="7" t="s">
        <v>158</v>
      </c>
      <c r="E20" s="6" t="s">
        <v>30</v>
      </c>
      <c r="F20" s="6" t="s">
        <v>66</v>
      </c>
      <c r="G20" s="7" t="s">
        <v>159</v>
      </c>
      <c r="H20" s="6" t="s">
        <v>33</v>
      </c>
      <c r="I20" s="7" t="s">
        <v>160</v>
      </c>
      <c r="J20" s="7" t="s">
        <v>35</v>
      </c>
      <c r="K20" s="7" t="s">
        <v>36</v>
      </c>
      <c r="L20" s="7" t="s">
        <v>40</v>
      </c>
      <c r="M20" s="7" t="s">
        <v>161</v>
      </c>
      <c r="N20" s="7" t="s">
        <v>39</v>
      </c>
      <c r="O20" s="7" t="s">
        <v>40</v>
      </c>
      <c r="P20" s="7"/>
      <c r="Q20" s="7"/>
      <c r="R20" s="6" t="s">
        <v>43</v>
      </c>
      <c r="S20" s="6" t="s">
        <v>82</v>
      </c>
      <c r="T20" s="7" t="s">
        <v>45</v>
      </c>
      <c r="U20" s="7" t="s">
        <v>45</v>
      </c>
      <c r="V20" s="7"/>
      <c r="W20" s="7" t="s">
        <v>158</v>
      </c>
      <c r="X20" s="7" t="s">
        <v>162</v>
      </c>
      <c r="Y20" s="7" t="s">
        <v>162</v>
      </c>
      <c r="Z20" s="7" t="s">
        <v>163</v>
      </c>
      <c r="AA20" s="7" t="s">
        <v>164</v>
      </c>
      <c r="AB20" s="7" t="s">
        <v>165</v>
      </c>
      <c r="AC20" s="7" t="s">
        <v>104</v>
      </c>
    </row>
    <row r="21" spans="1:29" s="1" customFormat="1" ht="114" customHeight="1">
      <c r="A21" s="6">
        <f t="shared" si="1"/>
        <v>20</v>
      </c>
      <c r="B21" s="6">
        <v>4502230020</v>
      </c>
      <c r="C21" s="7" t="s">
        <v>166</v>
      </c>
      <c r="D21" s="7" t="s">
        <v>166</v>
      </c>
      <c r="E21" s="6" t="s">
        <v>30</v>
      </c>
      <c r="F21" s="6" t="s">
        <v>66</v>
      </c>
      <c r="G21" s="7" t="s">
        <v>167</v>
      </c>
      <c r="H21" s="6" t="s">
        <v>33</v>
      </c>
      <c r="I21" s="7" t="s">
        <v>168</v>
      </c>
      <c r="J21" s="7" t="s">
        <v>68</v>
      </c>
      <c r="K21" s="7" t="s">
        <v>36</v>
      </c>
      <c r="L21" s="7" t="s">
        <v>37</v>
      </c>
      <c r="M21" s="7" t="s">
        <v>169</v>
      </c>
      <c r="N21" s="7" t="s">
        <v>39</v>
      </c>
      <c r="O21" s="7" t="s">
        <v>40</v>
      </c>
      <c r="P21" s="7" t="s">
        <v>170</v>
      </c>
      <c r="Q21" s="7" t="s">
        <v>42</v>
      </c>
      <c r="R21" s="6" t="s">
        <v>171</v>
      </c>
      <c r="S21" s="6" t="s">
        <v>44</v>
      </c>
      <c r="T21" s="7" t="s">
        <v>45</v>
      </c>
      <c r="U21" s="7" t="s">
        <v>45</v>
      </c>
      <c r="V21" s="7"/>
      <c r="W21" s="7" t="s">
        <v>166</v>
      </c>
      <c r="X21" s="7" t="s">
        <v>172</v>
      </c>
      <c r="Y21" s="7" t="s">
        <v>172</v>
      </c>
      <c r="Z21" s="7" t="s">
        <v>173</v>
      </c>
      <c r="AA21" s="7" t="s">
        <v>172</v>
      </c>
      <c r="AB21" s="7" t="s">
        <v>174</v>
      </c>
      <c r="AC21" s="7" t="s">
        <v>52</v>
      </c>
    </row>
    <row r="22" spans="1:29" s="1" customFormat="1" ht="69.75" customHeight="1">
      <c r="A22" s="6">
        <f t="shared" si="1"/>
        <v>21</v>
      </c>
      <c r="B22" s="6">
        <v>4502230021</v>
      </c>
      <c r="C22" s="7" t="s">
        <v>175</v>
      </c>
      <c r="D22" s="7" t="s">
        <v>175</v>
      </c>
      <c r="E22" s="6" t="s">
        <v>30</v>
      </c>
      <c r="F22" s="6" t="s">
        <v>66</v>
      </c>
      <c r="G22" s="7" t="s">
        <v>176</v>
      </c>
      <c r="H22" s="6" t="s">
        <v>33</v>
      </c>
      <c r="I22" s="7" t="s">
        <v>177</v>
      </c>
      <c r="J22" s="7" t="s">
        <v>97</v>
      </c>
      <c r="K22" s="7" t="s">
        <v>36</v>
      </c>
      <c r="L22" s="7" t="s">
        <v>37</v>
      </c>
      <c r="M22" s="7" t="s">
        <v>178</v>
      </c>
      <c r="N22" s="7" t="s">
        <v>39</v>
      </c>
      <c r="O22" s="7" t="s">
        <v>40</v>
      </c>
      <c r="P22" s="7"/>
      <c r="Q22" s="7"/>
      <c r="R22" s="6" t="s">
        <v>43</v>
      </c>
      <c r="S22" s="6" t="s">
        <v>44</v>
      </c>
      <c r="T22" s="7" t="s">
        <v>45</v>
      </c>
      <c r="U22" s="7" t="s">
        <v>45</v>
      </c>
      <c r="V22" s="7"/>
      <c r="W22" s="7" t="s">
        <v>175</v>
      </c>
      <c r="X22" s="7" t="s">
        <v>179</v>
      </c>
      <c r="Y22" s="7" t="s">
        <v>179</v>
      </c>
      <c r="Z22" s="7" t="s">
        <v>180</v>
      </c>
      <c r="AA22" s="7" t="s">
        <v>179</v>
      </c>
      <c r="AB22" s="7" t="s">
        <v>181</v>
      </c>
      <c r="AC22" s="7" t="s">
        <v>182</v>
      </c>
    </row>
    <row r="23" spans="1:29" s="1" customFormat="1" ht="69.75" customHeight="1">
      <c r="A23" s="6">
        <f t="shared" si="1"/>
        <v>22</v>
      </c>
      <c r="B23" s="6">
        <v>4502230022</v>
      </c>
      <c r="C23" s="7" t="s">
        <v>183</v>
      </c>
      <c r="D23" s="7" t="s">
        <v>183</v>
      </c>
      <c r="E23" s="6" t="s">
        <v>30</v>
      </c>
      <c r="F23" s="6" t="s">
        <v>66</v>
      </c>
      <c r="G23" s="7" t="s">
        <v>184</v>
      </c>
      <c r="H23" s="6" t="s">
        <v>33</v>
      </c>
      <c r="I23" s="7" t="s">
        <v>185</v>
      </c>
      <c r="J23" s="7" t="s">
        <v>97</v>
      </c>
      <c r="K23" s="7" t="s">
        <v>36</v>
      </c>
      <c r="L23" s="7" t="s">
        <v>37</v>
      </c>
      <c r="M23" s="7" t="s">
        <v>161</v>
      </c>
      <c r="N23" s="7" t="s">
        <v>39</v>
      </c>
      <c r="O23" s="7" t="s">
        <v>40</v>
      </c>
      <c r="P23" s="7" t="s">
        <v>186</v>
      </c>
      <c r="Q23" s="7"/>
      <c r="R23" s="6" t="s">
        <v>43</v>
      </c>
      <c r="S23" s="6" t="s">
        <v>44</v>
      </c>
      <c r="T23" s="7" t="s">
        <v>45</v>
      </c>
      <c r="U23" s="7" t="s">
        <v>45</v>
      </c>
      <c r="V23" s="7"/>
      <c r="W23" s="7" t="s">
        <v>183</v>
      </c>
      <c r="X23" s="7" t="s">
        <v>187</v>
      </c>
      <c r="Y23" s="7" t="s">
        <v>188</v>
      </c>
      <c r="Z23" s="7" t="s">
        <v>189</v>
      </c>
      <c r="AA23" s="7" t="s">
        <v>190</v>
      </c>
      <c r="AB23" s="7" t="s">
        <v>191</v>
      </c>
      <c r="AC23" s="7" t="s">
        <v>77</v>
      </c>
    </row>
    <row r="24" spans="1:29" s="1" customFormat="1" ht="69.75" customHeight="1">
      <c r="A24" s="6">
        <f t="shared" si="1"/>
        <v>23</v>
      </c>
      <c r="B24" s="6">
        <v>4502230023</v>
      </c>
      <c r="C24" s="7" t="s">
        <v>192</v>
      </c>
      <c r="D24" s="7" t="s">
        <v>192</v>
      </c>
      <c r="E24" s="6" t="s">
        <v>30</v>
      </c>
      <c r="F24" s="6" t="s">
        <v>66</v>
      </c>
      <c r="G24" s="7" t="s">
        <v>193</v>
      </c>
      <c r="H24" s="6" t="s">
        <v>33</v>
      </c>
      <c r="I24" s="7" t="s">
        <v>194</v>
      </c>
      <c r="J24" s="7" t="s">
        <v>68</v>
      </c>
      <c r="K24" s="7" t="s">
        <v>36</v>
      </c>
      <c r="L24" s="7" t="s">
        <v>37</v>
      </c>
      <c r="M24" s="7" t="s">
        <v>38</v>
      </c>
      <c r="N24" s="7" t="s">
        <v>39</v>
      </c>
      <c r="O24" s="7" t="s">
        <v>70</v>
      </c>
      <c r="P24" s="7"/>
      <c r="Q24" s="7" t="s">
        <v>42</v>
      </c>
      <c r="R24" s="6" t="s">
        <v>43</v>
      </c>
      <c r="S24" s="6" t="s">
        <v>44</v>
      </c>
      <c r="T24" s="7" t="s">
        <v>45</v>
      </c>
      <c r="U24" s="7" t="s">
        <v>45</v>
      </c>
      <c r="V24" s="7"/>
      <c r="W24" s="7" t="s">
        <v>192</v>
      </c>
      <c r="X24" s="7" t="s">
        <v>195</v>
      </c>
      <c r="Y24" s="7" t="s">
        <v>196</v>
      </c>
      <c r="Z24" s="7" t="s">
        <v>197</v>
      </c>
      <c r="AA24" s="7" t="s">
        <v>195</v>
      </c>
      <c r="AB24" s="7" t="s">
        <v>198</v>
      </c>
      <c r="AC24" s="7" t="s">
        <v>104</v>
      </c>
    </row>
    <row r="25" spans="1:29" s="1" customFormat="1" ht="69.75" customHeight="1">
      <c r="A25" s="6">
        <f t="shared" si="1"/>
        <v>24</v>
      </c>
      <c r="B25" s="6">
        <v>4502230024</v>
      </c>
      <c r="C25" s="7" t="s">
        <v>192</v>
      </c>
      <c r="D25" s="7" t="s">
        <v>199</v>
      </c>
      <c r="E25" s="6" t="s">
        <v>30</v>
      </c>
      <c r="F25" s="6" t="s">
        <v>31</v>
      </c>
      <c r="G25" s="7" t="s">
        <v>200</v>
      </c>
      <c r="H25" s="6" t="s">
        <v>33</v>
      </c>
      <c r="I25" s="7" t="s">
        <v>201</v>
      </c>
      <c r="J25" s="7" t="s">
        <v>97</v>
      </c>
      <c r="K25" s="7" t="s">
        <v>36</v>
      </c>
      <c r="L25" s="7" t="s">
        <v>37</v>
      </c>
      <c r="M25" s="7" t="s">
        <v>38</v>
      </c>
      <c r="N25" s="7" t="s">
        <v>39</v>
      </c>
      <c r="O25" s="7" t="s">
        <v>40</v>
      </c>
      <c r="P25" s="7"/>
      <c r="Q25" s="7" t="s">
        <v>42</v>
      </c>
      <c r="R25" s="6" t="s">
        <v>43</v>
      </c>
      <c r="S25" s="6" t="s">
        <v>44</v>
      </c>
      <c r="T25" s="7" t="s">
        <v>45</v>
      </c>
      <c r="U25" s="7" t="s">
        <v>45</v>
      </c>
      <c r="V25" s="7"/>
      <c r="W25" s="7" t="s">
        <v>192</v>
      </c>
      <c r="X25" s="7" t="s">
        <v>195</v>
      </c>
      <c r="Y25" s="7" t="s">
        <v>196</v>
      </c>
      <c r="Z25" s="7" t="s">
        <v>197</v>
      </c>
      <c r="AA25" s="7" t="s">
        <v>195</v>
      </c>
      <c r="AB25" s="7" t="s">
        <v>198</v>
      </c>
      <c r="AC25" s="7" t="s">
        <v>104</v>
      </c>
    </row>
    <row r="26" spans="1:29" s="2" customFormat="1" ht="72.75" customHeight="1">
      <c r="A26" s="6">
        <f t="shared" si="1"/>
        <v>25</v>
      </c>
      <c r="B26" s="6">
        <v>4502230025</v>
      </c>
      <c r="C26" s="7" t="s">
        <v>202</v>
      </c>
      <c r="D26" s="7" t="s">
        <v>202</v>
      </c>
      <c r="E26" s="6" t="s">
        <v>30</v>
      </c>
      <c r="F26" s="6" t="s">
        <v>66</v>
      </c>
      <c r="G26" s="7" t="s">
        <v>203</v>
      </c>
      <c r="H26" s="6" t="s">
        <v>33</v>
      </c>
      <c r="I26" s="7" t="s">
        <v>204</v>
      </c>
      <c r="J26" s="7" t="s">
        <v>97</v>
      </c>
      <c r="K26" s="7" t="s">
        <v>36</v>
      </c>
      <c r="L26" s="7" t="s">
        <v>37</v>
      </c>
      <c r="M26" s="7" t="s">
        <v>169</v>
      </c>
      <c r="N26" s="7" t="s">
        <v>39</v>
      </c>
      <c r="O26" s="7" t="s">
        <v>40</v>
      </c>
      <c r="P26" s="7" t="s">
        <v>205</v>
      </c>
      <c r="Q26" s="7"/>
      <c r="R26" s="6" t="s">
        <v>43</v>
      </c>
      <c r="S26" s="6" t="s">
        <v>44</v>
      </c>
      <c r="T26" s="7" t="s">
        <v>45</v>
      </c>
      <c r="U26" s="7" t="s">
        <v>45</v>
      </c>
      <c r="V26" s="7"/>
      <c r="W26" s="7" t="s">
        <v>202</v>
      </c>
      <c r="X26" s="7" t="s">
        <v>206</v>
      </c>
      <c r="Y26" s="7" t="s">
        <v>207</v>
      </c>
      <c r="Z26" s="7" t="s">
        <v>208</v>
      </c>
      <c r="AA26" s="7" t="s">
        <v>209</v>
      </c>
      <c r="AB26" s="7" t="s">
        <v>210</v>
      </c>
      <c r="AC26" s="7" t="s">
        <v>77</v>
      </c>
    </row>
    <row r="27" spans="1:29" s="1" customFormat="1" ht="81" customHeight="1">
      <c r="A27" s="6">
        <f t="shared" si="1"/>
        <v>26</v>
      </c>
      <c r="B27" s="6">
        <v>4502230026</v>
      </c>
      <c r="C27" s="7" t="s">
        <v>211</v>
      </c>
      <c r="D27" s="7" t="s">
        <v>211</v>
      </c>
      <c r="E27" s="6" t="s">
        <v>30</v>
      </c>
      <c r="F27" s="6" t="s">
        <v>31</v>
      </c>
      <c r="G27" s="7" t="s">
        <v>212</v>
      </c>
      <c r="H27" s="6" t="s">
        <v>33</v>
      </c>
      <c r="I27" s="7" t="s">
        <v>213</v>
      </c>
      <c r="J27" s="7" t="s">
        <v>35</v>
      </c>
      <c r="K27" s="7" t="s">
        <v>36</v>
      </c>
      <c r="L27" s="7" t="s">
        <v>40</v>
      </c>
      <c r="M27" s="7" t="s">
        <v>214</v>
      </c>
      <c r="N27" s="7" t="s">
        <v>39</v>
      </c>
      <c r="O27" s="7" t="s">
        <v>40</v>
      </c>
      <c r="P27" s="7" t="s">
        <v>215</v>
      </c>
      <c r="Q27" s="7" t="s">
        <v>42</v>
      </c>
      <c r="R27" s="6" t="s">
        <v>43</v>
      </c>
      <c r="S27" s="6" t="s">
        <v>44</v>
      </c>
      <c r="T27" s="7" t="s">
        <v>45</v>
      </c>
      <c r="U27" s="7" t="s">
        <v>45</v>
      </c>
      <c r="V27" s="7"/>
      <c r="W27" s="7" t="s">
        <v>211</v>
      </c>
      <c r="X27" s="7" t="s">
        <v>216</v>
      </c>
      <c r="Y27" s="7" t="s">
        <v>216</v>
      </c>
      <c r="Z27" s="7" t="s">
        <v>217</v>
      </c>
      <c r="AA27" s="7" t="s">
        <v>216</v>
      </c>
      <c r="AB27" s="7" t="s">
        <v>218</v>
      </c>
      <c r="AC27" s="7" t="s">
        <v>219</v>
      </c>
    </row>
    <row r="28" spans="2:20" ht="13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</sheetData>
  <sheetProtection/>
  <autoFilter ref="A1:AC27"/>
  <hyperlinks>
    <hyperlink ref="Z27" r:id="rId1" tooltip="mailto:gxsrjk@163.com" display="gxsrjk@163.com"/>
    <hyperlink ref="Z10" r:id="rId2" tooltip="mailto:lzsjcyzzb@163.com" display="lzsjcyzzb@163.com"/>
    <hyperlink ref="Z9" r:id="rId3" display="swtzbgbk2839369@163.com"/>
    <hyperlink ref="Z11" r:id="rId4" display="lzsjcyzzb@163.com"/>
  </hyperlink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gxxc</cp:lastModifiedBy>
  <cp:lastPrinted>2021-03-17T09:25:52Z</cp:lastPrinted>
  <dcterms:created xsi:type="dcterms:W3CDTF">2021-03-14T08:10:05Z</dcterms:created>
  <dcterms:modified xsi:type="dcterms:W3CDTF">2023-01-31T10:32:08Z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